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PRIHODA'!$A$1:$H$47</definedName>
  </definedNames>
  <calcPr calcId="125725"/>
</workbook>
</file>

<file path=xl/calcChain.xml><?xml version="1.0" encoding="utf-8"?>
<calcChain xmlns="http://schemas.openxmlformats.org/spreadsheetml/2006/main">
  <c r="H22" i="4"/>
  <c r="G22"/>
  <c r="F22"/>
  <c r="F10"/>
  <c r="H7"/>
  <c r="G7"/>
  <c r="F7"/>
  <c r="B46" i="2"/>
  <c r="C46"/>
  <c r="F46"/>
  <c r="B33"/>
  <c r="C33"/>
  <c r="F33"/>
  <c r="C19"/>
  <c r="F19"/>
  <c r="F13" i="4" l="1"/>
  <c r="H13"/>
  <c r="H24" s="1"/>
  <c r="G13"/>
  <c r="G24" s="1"/>
  <c r="B20" i="2"/>
  <c r="B34"/>
  <c r="B47"/>
</calcChain>
</file>

<file path=xl/sharedStrings.xml><?xml version="1.0" encoding="utf-8"?>
<sst xmlns="http://schemas.openxmlformats.org/spreadsheetml/2006/main" count="173" uniqueCount="79">
  <si>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</si>
  <si>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</si>
  <si>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</si>
  <si>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</si>
  <si>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</si>
  <si>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</si>
  <si>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</si>
  <si>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</si>
  <si>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</si>
  <si>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</si>
  <si>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</si>
  <si>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</si>
  <si>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</si>
  <si>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</si>
  <si>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</si>
  <si>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</si>
  <si>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</si>
  <si>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</si>
  <si>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</si>
  <si>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</si>
  <si>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</si>
  <si>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</si>
  <si>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</si>
  <si>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</si>
  <si>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</si>
  <si>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</si>
  <si>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</si>
  <si>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</si>
  <si>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</si>
  <si>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</si>
  <si>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</si>
  <si>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</si>
  <si>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</si>
  <si>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</si>
  <si>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</si>
  <si>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</si>
  <si>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</si>
  <si>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</si>
  <si>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</si>
  <si>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</si>
  <si>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</si>
  <si>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</si>
  <si>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</si>
  <si>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</si>
  <si>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</si>
  <si>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</si>
  <si>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</si>
  <si>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</si>
  <si>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</si>
  <si>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2022.</t>
  </si>
  <si>
    <t>Ukupno prihodi i primici za 2022.</t>
  </si>
  <si>
    <t>PRIJEDLOG PLANA ZA 2020.</t>
  </si>
  <si>
    <t>PRIJEDLOG PLANA ZA 2021.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</si>
  <si>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</si>
  <si>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</si>
  <si>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</si>
  <si>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</si>
  <si>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</si>
  <si>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</si>
  <si>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</si>
  <si>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</si>
  <si>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</si>
  <si>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</si>
  <si>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</si>
  <si>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ENERGETSKA OBNOVA ZGRADE</t>
  </si>
  <si>
    <t>Dodatna ulaganja na zgradi</t>
  </si>
  <si>
    <t>Rashodi za materijal i enegiju</t>
  </si>
  <si>
    <t>Rashodi za uslugu</t>
  </si>
  <si>
    <t>OSIGURANJE UČENIKA U ŠKOLSKOJ PREHRANI OD SIROMAŠTVA</t>
  </si>
  <si>
    <t>Školska shema - voće i mlijeko</t>
  </si>
  <si>
    <t>Ostali nespomenuti rashodi poslovanja</t>
  </si>
  <si>
    <t>Dodatna ulaganja na objektima</t>
  </si>
  <si>
    <t>Uredski namještaj</t>
  </si>
  <si>
    <t>Knjige u knjižnici i udžbenici</t>
  </si>
  <si>
    <t>POMOĆ RODITELJIMA ZA NABAVKU RADNIH BILJEŽNICA I KNJIGA ZA KNJIŽNICU</t>
  </si>
  <si>
    <t>knjige</t>
  </si>
  <si>
    <t>Radne bilježnice</t>
  </si>
  <si>
    <t>IZMIJENE I DOPUNE PLAN PRIHODA I PRIMITAKA</t>
  </si>
  <si>
    <t>IZMIJENE I DOPUNE PLAN RASHODA I IZDATAKA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</si>
</sst>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MS Sans Serif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4" fontId="41" fillId="0" borderId="0" applyFont="0" applyFill="0" applyBorder="0" applyAlignment="0" applyProtection="0"/>
  </cellStyleXfs>
  <cellXfs count="19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" fontId="18" fillId="0" borderId="34" xfId="0" applyNumberFormat="1" applyFont="1" applyBorder="1" applyAlignment="1">
      <alignment horizontal="left" wrapText="1"/>
    </xf>
    <xf numFmtId="3" fontId="18" fillId="0" borderId="26" xfId="0" applyNumberFormat="1" applyFont="1" applyBorder="1" applyAlignment="1">
      <alignment horizontal="right" wrapText="1"/>
    </xf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30" fillId="0" borderId="23" xfId="0" applyNumberFormat="1" applyFont="1" applyFill="1" applyBorder="1" applyAlignment="1" applyProtection="1"/>
    <xf numFmtId="3" fontId="30" fillId="0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1" fontId="19" fillId="0" borderId="52" xfId="0" applyNumberFormat="1" applyFont="1" applyFill="1" applyBorder="1" applyAlignment="1">
      <alignment horizontal="left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3" fillId="0" borderId="49" xfId="0" applyNumberFormat="1" applyFont="1" applyFill="1" applyBorder="1" applyAlignment="1" applyProtection="1">
      <alignment horizontal="center"/>
    </xf>
    <xf numFmtId="0" fontId="23" fillId="0" borderId="50" xfId="0" applyNumberFormat="1" applyFont="1" applyFill="1" applyBorder="1" applyAlignment="1" applyProtection="1">
      <alignment horizontal="center"/>
    </xf>
    <xf numFmtId="0" fontId="23" fillId="0" borderId="51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2" fillId="0" borderId="50" xfId="0" applyNumberFormat="1" applyFont="1" applyFill="1" applyBorder="1" applyAlignment="1" applyProtection="1">
      <alignment horizontal="center"/>
    </xf>
    <xf numFmtId="0" fontId="22" fillId="0" borderId="51" xfId="0" applyNumberFormat="1" applyFont="1" applyFill="1" applyBorder="1" applyAlignment="1" applyProtection="1">
      <alignment horizontal="center"/>
    </xf>
    <xf numFmtId="44" fontId="23" fillId="0" borderId="49" xfId="43" applyFont="1" applyFill="1" applyBorder="1" applyAlignment="1" applyProtection="1">
      <alignment horizontal="center"/>
    </xf>
    <xf numFmtId="44" fontId="23" fillId="0" borderId="50" xfId="43" applyFont="1" applyFill="1" applyBorder="1" applyAlignment="1" applyProtection="1">
      <alignment horizontal="center"/>
    </xf>
    <xf numFmtId="44" fontId="23" fillId="0" borderId="51" xfId="43" applyFont="1" applyFill="1" applyBorder="1" applyAlignment="1" applyProtection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Valuta" xfId="43" builtinId="4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7" zoomScale="120" zoomScaleNormal="100" zoomScaleSheetLayoutView="120" workbookViewId="0">
      <selection activeCell="F12" sqref="F12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69"/>
      <c r="B2" s="169"/>
      <c r="C2" s="169"/>
      <c r="D2" s="169"/>
      <c r="E2" s="169"/>
      <c r="F2" s="169"/>
      <c r="G2" s="169"/>
      <c r="H2" s="169"/>
    </row>
    <row r="3" spans="1:10" ht="48" customHeight="1">
      <c r="A3" s="168" t="s">
        <v>48</v>
      </c>
      <c r="B3" s="168"/>
      <c r="C3" s="168"/>
      <c r="D3" s="168"/>
      <c r="E3" s="168"/>
      <c r="F3" s="168"/>
      <c r="G3" s="168"/>
      <c r="H3" s="168"/>
    </row>
    <row r="4" spans="1:10" s="48" customFormat="1" ht="26.25" customHeight="1">
      <c r="A4" s="168" t="s">
        <v>31</v>
      </c>
      <c r="B4" s="168"/>
      <c r="C4" s="168"/>
      <c r="D4" s="168"/>
      <c r="E4" s="168"/>
      <c r="F4" s="168"/>
      <c r="G4" s="170"/>
      <c r="H4" s="170"/>
    </row>
    <row r="5" spans="1:10" ht="15.75" customHeight="1">
      <c r="A5" s="49"/>
      <c r="B5" s="50"/>
      <c r="C5" s="50"/>
      <c r="D5" s="50"/>
      <c r="E5" s="50"/>
    </row>
    <row r="6" spans="1:10" ht="27.75" customHeight="1">
      <c r="A6" s="51"/>
      <c r="B6" s="52"/>
      <c r="C6" s="52"/>
      <c r="D6" s="53"/>
      <c r="E6" s="54"/>
      <c r="F6" s="55" t="s">
        <v>45</v>
      </c>
      <c r="G6" s="55" t="s">
        <v>46</v>
      </c>
      <c r="H6" s="56" t="s">
        <v>47</v>
      </c>
      <c r="I6" s="57"/>
    </row>
    <row r="7" spans="1:10" ht="27.75" customHeight="1">
      <c r="A7" s="171" t="s">
        <v>33</v>
      </c>
      <c r="B7" s="162"/>
      <c r="C7" s="162"/>
      <c r="D7" s="162"/>
      <c r="E7" s="172"/>
      <c r="F7" s="71">
        <f>+F8+F9</f>
        <v>4518922</v>
      </c>
      <c r="G7" s="71">
        <f>G8+G9</f>
        <v>3186514</v>
      </c>
      <c r="H7" s="71">
        <f>+H8+H9</f>
        <v>3186514</v>
      </c>
      <c r="I7" s="69"/>
    </row>
    <row r="8" spans="1:10" ht="22.5" customHeight="1">
      <c r="A8" s="159" t="s">
        <v>0</v>
      </c>
      <c r="B8" s="160"/>
      <c r="C8" s="160"/>
      <c r="D8" s="160"/>
      <c r="E8" s="165"/>
      <c r="F8" s="74">
        <v>4518772</v>
      </c>
      <c r="G8" s="74">
        <v>3186514</v>
      </c>
      <c r="H8" s="74">
        <v>3186514</v>
      </c>
    </row>
    <row r="9" spans="1:10" ht="22.5" customHeight="1">
      <c r="A9" s="164" t="s">
        <v>35</v>
      </c>
      <c r="B9" s="165"/>
      <c r="C9" s="165"/>
      <c r="D9" s="165"/>
      <c r="E9" s="165"/>
      <c r="F9" s="74">
        <v>150</v>
      </c>
      <c r="G9" s="74"/>
      <c r="H9" s="74"/>
    </row>
    <row r="10" spans="1:10" ht="22.5" customHeight="1">
      <c r="A10" s="70" t="s">
        <v>34</v>
      </c>
      <c r="B10" s="73"/>
      <c r="C10" s="73"/>
      <c r="D10" s="73"/>
      <c r="E10" s="73"/>
      <c r="F10" s="71">
        <f>+F11+F12</f>
        <v>4518922</v>
      </c>
      <c r="G10" s="71">
        <v>3186514</v>
      </c>
      <c r="H10" s="71">
        <v>3186514</v>
      </c>
    </row>
    <row r="11" spans="1:10" ht="22.5" customHeight="1">
      <c r="A11" s="163" t="s">
        <v>1</v>
      </c>
      <c r="B11" s="160"/>
      <c r="C11" s="160"/>
      <c r="D11" s="160"/>
      <c r="E11" s="166"/>
      <c r="F11" s="74">
        <v>4431986</v>
      </c>
      <c r="G11" s="74">
        <v>3117914</v>
      </c>
      <c r="H11" s="59">
        <v>3117914</v>
      </c>
      <c r="I11" s="38"/>
      <c r="J11" s="38"/>
    </row>
    <row r="12" spans="1:10" ht="22.5" customHeight="1">
      <c r="A12" s="167" t="s">
        <v>39</v>
      </c>
      <c r="B12" s="165"/>
      <c r="C12" s="165"/>
      <c r="D12" s="165"/>
      <c r="E12" s="165"/>
      <c r="F12" s="58">
        <v>86936</v>
      </c>
      <c r="G12" s="58">
        <v>68600</v>
      </c>
      <c r="H12" s="59">
        <v>68900</v>
      </c>
      <c r="I12" s="38"/>
      <c r="J12" s="38"/>
    </row>
    <row r="13" spans="1:10" ht="22.5" customHeight="1">
      <c r="A13" s="161" t="s">
        <v>2</v>
      </c>
      <c r="B13" s="162"/>
      <c r="C13" s="162"/>
      <c r="D13" s="162"/>
      <c r="E13" s="162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68"/>
      <c r="B14" s="157"/>
      <c r="C14" s="157"/>
      <c r="D14" s="157"/>
      <c r="E14" s="157"/>
      <c r="F14" s="158"/>
      <c r="G14" s="158"/>
      <c r="H14" s="158"/>
    </row>
    <row r="15" spans="1:10" ht="27.75" customHeight="1">
      <c r="A15" s="51"/>
      <c r="B15" s="52"/>
      <c r="C15" s="52"/>
      <c r="D15" s="53"/>
      <c r="E15" s="54"/>
      <c r="F15" s="55" t="s">
        <v>45</v>
      </c>
      <c r="G15" s="55" t="s">
        <v>46</v>
      </c>
      <c r="H15" s="56" t="s">
        <v>47</v>
      </c>
      <c r="J15" s="38"/>
    </row>
    <row r="16" spans="1:10" ht="30.75" customHeight="1">
      <c r="A16" s="148" t="s">
        <v>40</v>
      </c>
      <c r="B16" s="149"/>
      <c r="C16" s="149"/>
      <c r="D16" s="149"/>
      <c r="E16" s="150"/>
      <c r="F16" s="75">
        <v>392783</v>
      </c>
      <c r="G16" s="75"/>
      <c r="H16" s="76"/>
      <c r="J16" s="38"/>
    </row>
    <row r="17" spans="1:11" ht="34.5" customHeight="1">
      <c r="A17" s="151" t="s">
        <v>41</v>
      </c>
      <c r="B17" s="152"/>
      <c r="C17" s="152"/>
      <c r="D17" s="152"/>
      <c r="E17" s="153"/>
      <c r="F17" s="77">
        <v>392783</v>
      </c>
      <c r="G17" s="77"/>
      <c r="H17" s="72"/>
      <c r="J17" s="38"/>
    </row>
    <row r="18" spans="1:11" s="43" customFormat="1" ht="25.5" customHeight="1">
      <c r="A18" s="156"/>
      <c r="B18" s="157"/>
      <c r="C18" s="157"/>
      <c r="D18" s="157"/>
      <c r="E18" s="157"/>
      <c r="F18" s="158"/>
      <c r="G18" s="158"/>
      <c r="H18" s="158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45</v>
      </c>
      <c r="G19" s="55" t="s">
        <v>46</v>
      </c>
      <c r="H19" s="56" t="s">
        <v>47</v>
      </c>
      <c r="J19" s="78"/>
      <c r="K19" s="78"/>
    </row>
    <row r="20" spans="1:11" s="43" customFormat="1" ht="22.5" customHeight="1">
      <c r="A20" s="159" t="s">
        <v>3</v>
      </c>
      <c r="B20" s="160"/>
      <c r="C20" s="160"/>
      <c r="D20" s="160"/>
      <c r="E20" s="160"/>
      <c r="F20" s="58"/>
      <c r="G20" s="58"/>
      <c r="H20" s="58"/>
      <c r="J20" s="78"/>
    </row>
    <row r="21" spans="1:11" s="43" customFormat="1" ht="33.75" customHeight="1">
      <c r="A21" s="159" t="s">
        <v>4</v>
      </c>
      <c r="B21" s="160"/>
      <c r="C21" s="160"/>
      <c r="D21" s="160"/>
      <c r="E21" s="160"/>
      <c r="F21" s="58"/>
      <c r="G21" s="58"/>
      <c r="H21" s="58"/>
    </row>
    <row r="22" spans="1:11" s="43" customFormat="1" ht="22.5" customHeight="1">
      <c r="A22" s="161" t="s">
        <v>5</v>
      </c>
      <c r="B22" s="162"/>
      <c r="C22" s="162"/>
      <c r="D22" s="162"/>
      <c r="E22" s="162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56"/>
      <c r="B23" s="157"/>
      <c r="C23" s="157"/>
      <c r="D23" s="157"/>
      <c r="E23" s="157"/>
      <c r="F23" s="158"/>
      <c r="G23" s="158"/>
      <c r="H23" s="158"/>
    </row>
    <row r="24" spans="1:11" s="43" customFormat="1" ht="22.5" customHeight="1">
      <c r="A24" s="163" t="s">
        <v>6</v>
      </c>
      <c r="B24" s="160"/>
      <c r="C24" s="160"/>
      <c r="D24" s="160"/>
      <c r="E24" s="160"/>
      <c r="F24" s="58">
        <v>392783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54" t="s">
        <v>42</v>
      </c>
      <c r="B26" s="155"/>
      <c r="C26" s="155"/>
      <c r="D26" s="155"/>
      <c r="E26" s="155"/>
      <c r="F26" s="155"/>
      <c r="G26" s="155"/>
      <c r="H26" s="155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2"/>
  <sheetViews>
    <sheetView view="pageBreakPreview" zoomScale="120" zoomScaleNormal="100" zoomScaleSheetLayoutView="120" workbookViewId="0">
      <selection sqref="A1:H1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68" t="s">
        <v>77</v>
      </c>
      <c r="B1" s="168"/>
      <c r="C1" s="168"/>
      <c r="D1" s="168"/>
      <c r="E1" s="168"/>
      <c r="F1" s="168"/>
      <c r="G1" s="168"/>
      <c r="H1" s="168"/>
    </row>
    <row r="2" spans="1:8" s="1" customFormat="1" ht="13.5" thickBot="1">
      <c r="A2" s="9"/>
      <c r="H2" s="10" t="s">
        <v>7</v>
      </c>
    </row>
    <row r="3" spans="1:8" s="1" customFormat="1" ht="26.25" customHeight="1" thickBot="1">
      <c r="A3" s="65" t="s">
        <v>8</v>
      </c>
      <c r="B3" s="175" t="s">
        <v>37</v>
      </c>
      <c r="C3" s="176"/>
      <c r="D3" s="176"/>
      <c r="E3" s="176"/>
      <c r="F3" s="176"/>
      <c r="G3" s="176"/>
      <c r="H3" s="177"/>
    </row>
    <row r="4" spans="1:8" s="1" customFormat="1" ht="90" thickBot="1">
      <c r="A4" s="66" t="s">
        <v>59</v>
      </c>
      <c r="B4" s="83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36</v>
      </c>
      <c r="H4" s="85" t="s">
        <v>15</v>
      </c>
    </row>
    <row r="5" spans="1:8" s="1" customFormat="1" ht="12.75" customHeight="1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>
      <c r="A6" s="111">
        <v>652</v>
      </c>
      <c r="B6" s="112"/>
      <c r="C6" s="113"/>
      <c r="D6" s="113"/>
      <c r="E6" s="113">
        <v>50000</v>
      </c>
      <c r="F6" s="113"/>
      <c r="G6" s="114"/>
      <c r="H6" s="115"/>
    </row>
    <row r="7" spans="1:8" s="1" customFormat="1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>
      <c r="A8" s="111">
        <v>661</v>
      </c>
      <c r="B8" s="112"/>
      <c r="C8" s="113"/>
      <c r="D8" s="113"/>
      <c r="E8" s="113"/>
      <c r="F8" s="113"/>
      <c r="G8" s="114"/>
      <c r="H8" s="115"/>
    </row>
    <row r="9" spans="1:8" s="1" customFormat="1">
      <c r="A9" s="111">
        <v>663</v>
      </c>
      <c r="B9" s="112"/>
      <c r="C9" s="113"/>
      <c r="D9" s="113"/>
      <c r="E9" s="113"/>
      <c r="F9" s="113"/>
      <c r="G9" s="114"/>
      <c r="H9" s="115"/>
    </row>
    <row r="10" spans="1:8" s="1" customFormat="1">
      <c r="A10" s="111">
        <v>671</v>
      </c>
      <c r="B10" s="112">
        <v>216804</v>
      </c>
      <c r="C10" s="113"/>
      <c r="D10" s="113"/>
      <c r="E10" s="113">
        <v>163188</v>
      </c>
      <c r="F10" s="113"/>
      <c r="G10" s="114"/>
      <c r="H10" s="115"/>
    </row>
    <row r="11" spans="1:8" s="1" customFormat="1">
      <c r="A11" s="111">
        <v>673</v>
      </c>
      <c r="B11" s="112"/>
      <c r="C11" s="113"/>
      <c r="D11" s="113"/>
      <c r="E11" s="113"/>
      <c r="F11" s="113"/>
      <c r="G11" s="114"/>
      <c r="H11" s="115"/>
    </row>
    <row r="12" spans="1:8" s="1" customFormat="1">
      <c r="A12" s="111">
        <v>922</v>
      </c>
      <c r="B12" s="112"/>
      <c r="C12" s="113"/>
      <c r="D12" s="113"/>
      <c r="E12" s="113"/>
      <c r="F12" s="113"/>
      <c r="G12" s="114"/>
      <c r="H12" s="115"/>
    </row>
    <row r="13" spans="1:8" s="1" customFormat="1">
      <c r="A13" s="127">
        <v>633</v>
      </c>
      <c r="B13" s="128"/>
      <c r="C13" s="129"/>
      <c r="D13" s="129"/>
      <c r="E13" s="129">
        <v>54635</v>
      </c>
      <c r="F13" s="129"/>
      <c r="G13" s="130"/>
      <c r="H13" s="131"/>
    </row>
    <row r="14" spans="1:8" s="1" customFormat="1">
      <c r="A14" s="127">
        <v>634</v>
      </c>
      <c r="B14" s="128"/>
      <c r="C14" s="129"/>
      <c r="D14" s="129"/>
      <c r="E14" s="129">
        <v>513911</v>
      </c>
      <c r="F14" s="129"/>
      <c r="G14" s="130"/>
      <c r="H14" s="131"/>
    </row>
    <row r="15" spans="1:8" s="1" customFormat="1">
      <c r="A15" s="127">
        <v>636</v>
      </c>
      <c r="B15" s="128"/>
      <c r="C15" s="129"/>
      <c r="D15" s="129"/>
      <c r="E15" s="129">
        <v>2787948</v>
      </c>
      <c r="F15" s="129"/>
      <c r="G15" s="130"/>
      <c r="H15" s="131"/>
    </row>
    <row r="16" spans="1:8" s="1" customFormat="1">
      <c r="A16" s="127">
        <v>638</v>
      </c>
      <c r="B16" s="128"/>
      <c r="C16" s="129"/>
      <c r="D16" s="129"/>
      <c r="E16" s="129">
        <v>657424</v>
      </c>
      <c r="F16" s="129"/>
      <c r="G16" s="130"/>
      <c r="H16" s="131"/>
    </row>
    <row r="17" spans="1:8" s="1" customFormat="1">
      <c r="A17" s="127">
        <v>639</v>
      </c>
      <c r="B17" s="128"/>
      <c r="C17" s="129"/>
      <c r="D17" s="129"/>
      <c r="E17" s="129">
        <v>74712</v>
      </c>
      <c r="F17" s="129"/>
      <c r="G17" s="130"/>
      <c r="H17" s="131"/>
    </row>
    <row r="18" spans="1:8" s="1" customFormat="1" ht="13.5" thickBot="1">
      <c r="A18" s="134">
        <v>721</v>
      </c>
      <c r="B18" s="117"/>
      <c r="C18" s="118"/>
      <c r="D18" s="118"/>
      <c r="E18" s="118"/>
      <c r="F18" s="118"/>
      <c r="G18" s="119">
        <v>150</v>
      </c>
      <c r="H18" s="120"/>
    </row>
    <row r="19" spans="1:8" s="1" customFormat="1" ht="30" customHeight="1" thickBot="1">
      <c r="A19" s="11" t="s">
        <v>16</v>
      </c>
      <c r="B19" s="121">
        <v>216804</v>
      </c>
      <c r="C19" s="122">
        <f>+C6</f>
        <v>0</v>
      </c>
      <c r="D19" s="122"/>
      <c r="E19" s="122">
        <v>4301818</v>
      </c>
      <c r="F19" s="122">
        <f>+F6</f>
        <v>0</v>
      </c>
      <c r="G19" s="122">
        <v>150</v>
      </c>
      <c r="H19" s="123">
        <v>0</v>
      </c>
    </row>
    <row r="20" spans="1:8" s="1" customFormat="1" ht="28.5" customHeight="1" thickBot="1">
      <c r="A20" s="11" t="s">
        <v>38</v>
      </c>
      <c r="B20" s="178">
        <f>B19+C19+D19+E19+F19+G19+H19</f>
        <v>4518772</v>
      </c>
      <c r="C20" s="179"/>
      <c r="D20" s="179"/>
      <c r="E20" s="179"/>
      <c r="F20" s="179"/>
      <c r="G20" s="179"/>
      <c r="H20" s="180"/>
    </row>
    <row r="21" spans="1:8" ht="13.5" thickBot="1">
      <c r="A21" s="6"/>
      <c r="B21" s="6"/>
      <c r="C21" s="6"/>
      <c r="D21" s="7"/>
      <c r="E21" s="12"/>
      <c r="H21" s="10"/>
    </row>
    <row r="22" spans="1:8" ht="26.25" customHeight="1" thickBot="1">
      <c r="A22" s="67" t="s">
        <v>8</v>
      </c>
      <c r="B22" s="175" t="s">
        <v>43</v>
      </c>
      <c r="C22" s="176"/>
      <c r="D22" s="176"/>
      <c r="E22" s="176"/>
      <c r="F22" s="176"/>
      <c r="G22" s="176"/>
      <c r="H22" s="177"/>
    </row>
    <row r="23" spans="1:8" ht="90" thickBot="1">
      <c r="A23" s="68" t="s">
        <v>59</v>
      </c>
      <c r="B23" s="83" t="s">
        <v>9</v>
      </c>
      <c r="C23" s="84" t="s">
        <v>10</v>
      </c>
      <c r="D23" s="84" t="s">
        <v>11</v>
      </c>
      <c r="E23" s="84" t="s">
        <v>12</v>
      </c>
      <c r="F23" s="84" t="s">
        <v>13</v>
      </c>
      <c r="G23" s="84" t="s">
        <v>36</v>
      </c>
      <c r="H23" s="85" t="s">
        <v>15</v>
      </c>
    </row>
    <row r="24" spans="1:8" s="142" customFormat="1" ht="13.5" thickBot="1">
      <c r="A24" s="143"/>
      <c r="B24" s="144"/>
      <c r="C24" s="145"/>
      <c r="D24" s="145"/>
      <c r="E24" s="145"/>
      <c r="F24" s="145"/>
      <c r="G24" s="146"/>
      <c r="H24" s="147"/>
    </row>
    <row r="25" spans="1:8">
      <c r="A25" s="104">
        <v>65</v>
      </c>
      <c r="B25" s="105"/>
      <c r="C25" s="106"/>
      <c r="D25" s="135"/>
      <c r="E25" s="141">
        <v>65700</v>
      </c>
      <c r="F25" s="108"/>
      <c r="G25" s="109"/>
      <c r="H25" s="110"/>
    </row>
    <row r="26" spans="1:8">
      <c r="A26" s="111">
        <v>66</v>
      </c>
      <c r="B26" s="112"/>
      <c r="C26" s="113"/>
      <c r="D26" s="113"/>
      <c r="E26" s="113"/>
      <c r="F26" s="113"/>
      <c r="G26" s="114"/>
      <c r="H26" s="115"/>
    </row>
    <row r="27" spans="1:8">
      <c r="A27" s="111">
        <v>67</v>
      </c>
      <c r="B27" s="112">
        <v>223000</v>
      </c>
      <c r="C27" s="113"/>
      <c r="D27" s="113"/>
      <c r="E27" s="113">
        <v>9151</v>
      </c>
      <c r="F27" s="113"/>
      <c r="G27" s="114"/>
      <c r="H27" s="115"/>
    </row>
    <row r="28" spans="1:8">
      <c r="A28" s="111">
        <v>92</v>
      </c>
      <c r="B28" s="112"/>
      <c r="C28" s="113"/>
      <c r="D28" s="113"/>
      <c r="E28" s="113"/>
      <c r="F28" s="113"/>
      <c r="G28" s="114"/>
      <c r="H28" s="115"/>
    </row>
    <row r="29" spans="1:8">
      <c r="A29" s="111">
        <v>63</v>
      </c>
      <c r="B29" s="112"/>
      <c r="C29" s="113"/>
      <c r="D29" s="113"/>
      <c r="E29" s="113">
        <v>2888663</v>
      </c>
      <c r="F29" s="113"/>
      <c r="G29" s="114"/>
      <c r="H29" s="115"/>
    </row>
    <row r="30" spans="1:8">
      <c r="A30" s="111">
        <v>72</v>
      </c>
      <c r="B30" s="112"/>
      <c r="C30" s="113"/>
      <c r="D30" s="113"/>
      <c r="E30" s="113"/>
      <c r="F30" s="113"/>
      <c r="G30" s="114"/>
      <c r="H30" s="115"/>
    </row>
    <row r="31" spans="1:8">
      <c r="A31" s="111"/>
      <c r="B31" s="112"/>
      <c r="C31" s="113"/>
      <c r="D31" s="113"/>
      <c r="E31" s="113"/>
      <c r="F31" s="113"/>
      <c r="G31" s="114"/>
      <c r="H31" s="115"/>
    </row>
    <row r="32" spans="1:8" ht="13.5" thickBot="1">
      <c r="A32" s="116"/>
      <c r="B32" s="117"/>
      <c r="C32" s="118"/>
      <c r="D32" s="118"/>
      <c r="E32" s="118"/>
      <c r="F32" s="118"/>
      <c r="G32" s="119"/>
      <c r="H32" s="120"/>
    </row>
    <row r="33" spans="1:8" s="1" customFormat="1" ht="30" customHeight="1" thickBot="1">
      <c r="A33" s="11" t="s">
        <v>16</v>
      </c>
      <c r="B33" s="121">
        <f>B27</f>
        <v>223000</v>
      </c>
      <c r="C33" s="122">
        <f>+C26</f>
        <v>0</v>
      </c>
      <c r="D33" s="122"/>
      <c r="E33" s="122">
        <v>2963514</v>
      </c>
      <c r="F33" s="122">
        <f>+F26</f>
        <v>0</v>
      </c>
      <c r="G33" s="122"/>
      <c r="H33" s="123">
        <v>0</v>
      </c>
    </row>
    <row r="34" spans="1:8" s="1" customFormat="1" ht="28.5" customHeight="1" thickBot="1">
      <c r="A34" s="11" t="s">
        <v>44</v>
      </c>
      <c r="B34" s="178">
        <f>B33+C33+D33+E33+F33+G33+H33</f>
        <v>3186514</v>
      </c>
      <c r="C34" s="179"/>
      <c r="D34" s="179"/>
      <c r="E34" s="179"/>
      <c r="F34" s="179"/>
      <c r="G34" s="179"/>
      <c r="H34" s="180"/>
    </row>
    <row r="35" spans="1:8" ht="13.5" thickBot="1">
      <c r="D35" s="14"/>
      <c r="E35" s="15"/>
    </row>
    <row r="36" spans="1:8" ht="26.25" customHeight="1" thickBot="1">
      <c r="A36" s="67" t="s">
        <v>8</v>
      </c>
      <c r="B36" s="175" t="s">
        <v>49</v>
      </c>
      <c r="C36" s="176"/>
      <c r="D36" s="176"/>
      <c r="E36" s="176"/>
      <c r="F36" s="176"/>
      <c r="G36" s="176"/>
      <c r="H36" s="177"/>
    </row>
    <row r="37" spans="1:8" ht="90" thickBot="1">
      <c r="A37" s="68" t="s">
        <v>59</v>
      </c>
      <c r="B37" s="83" t="s">
        <v>9</v>
      </c>
      <c r="C37" s="84" t="s">
        <v>10</v>
      </c>
      <c r="D37" s="84" t="s">
        <v>11</v>
      </c>
      <c r="E37" s="84" t="s">
        <v>12</v>
      </c>
      <c r="F37" s="84" t="s">
        <v>13</v>
      </c>
      <c r="G37" s="84" t="s">
        <v>36</v>
      </c>
      <c r="H37" s="85" t="s">
        <v>15</v>
      </c>
    </row>
    <row r="38" spans="1:8">
      <c r="A38" s="104">
        <v>65</v>
      </c>
      <c r="B38" s="105"/>
      <c r="C38" s="106"/>
      <c r="D38" s="135"/>
      <c r="E38" s="141">
        <v>65700</v>
      </c>
      <c r="F38" s="108"/>
      <c r="G38" s="109"/>
      <c r="H38" s="110"/>
    </row>
    <row r="39" spans="1:8">
      <c r="A39" s="111">
        <v>66</v>
      </c>
      <c r="B39" s="112"/>
      <c r="C39" s="113"/>
      <c r="D39" s="113"/>
      <c r="E39" s="113"/>
      <c r="F39" s="113"/>
      <c r="G39" s="114"/>
      <c r="H39" s="115"/>
    </row>
    <row r="40" spans="1:8">
      <c r="A40" s="111">
        <v>67</v>
      </c>
      <c r="B40" s="112">
        <v>223000</v>
      </c>
      <c r="C40" s="113"/>
      <c r="D40" s="113"/>
      <c r="E40" s="113">
        <v>9151</v>
      </c>
      <c r="F40" s="113"/>
      <c r="G40" s="114"/>
      <c r="H40" s="115"/>
    </row>
    <row r="41" spans="1:8">
      <c r="A41" s="111">
        <v>92</v>
      </c>
      <c r="B41" s="112"/>
      <c r="C41" s="113"/>
      <c r="D41" s="113"/>
      <c r="E41" s="113"/>
      <c r="F41" s="113"/>
      <c r="G41" s="114"/>
      <c r="H41" s="115"/>
    </row>
    <row r="42" spans="1:8">
      <c r="A42" s="111">
        <v>63</v>
      </c>
      <c r="B42" s="112"/>
      <c r="C42" s="113"/>
      <c r="D42" s="113"/>
      <c r="E42" s="113">
        <v>2888663</v>
      </c>
      <c r="F42" s="113"/>
      <c r="G42" s="114"/>
      <c r="H42" s="115"/>
    </row>
    <row r="43" spans="1:8" ht="13.5" customHeight="1">
      <c r="A43" s="111">
        <v>72</v>
      </c>
      <c r="B43" s="112"/>
      <c r="C43" s="113"/>
      <c r="D43" s="113"/>
      <c r="E43" s="113"/>
      <c r="F43" s="113"/>
      <c r="G43" s="114"/>
      <c r="H43" s="115"/>
    </row>
    <row r="44" spans="1:8" ht="13.5" customHeight="1">
      <c r="A44" s="111"/>
      <c r="B44" s="112"/>
      <c r="C44" s="113"/>
      <c r="D44" s="113"/>
      <c r="E44" s="113"/>
      <c r="F44" s="113"/>
      <c r="G44" s="114"/>
      <c r="H44" s="115"/>
    </row>
    <row r="45" spans="1:8" ht="13.5" customHeight="1" thickBot="1">
      <c r="A45" s="116"/>
      <c r="B45" s="117"/>
      <c r="C45" s="118"/>
      <c r="D45" s="118"/>
      <c r="E45" s="118"/>
      <c r="F45" s="118"/>
      <c r="G45" s="119"/>
      <c r="H45" s="120"/>
    </row>
    <row r="46" spans="1:8" s="1" customFormat="1" ht="30" customHeight="1" thickBot="1">
      <c r="A46" s="11" t="s">
        <v>16</v>
      </c>
      <c r="B46" s="121">
        <f>B40</f>
        <v>223000</v>
      </c>
      <c r="C46" s="122">
        <f>+C39</f>
        <v>0</v>
      </c>
      <c r="D46" s="122"/>
      <c r="E46" s="122">
        <v>2963514</v>
      </c>
      <c r="F46" s="122">
        <f>+F39</f>
        <v>0</v>
      </c>
      <c r="G46" s="122"/>
      <c r="H46" s="123">
        <v>0</v>
      </c>
    </row>
    <row r="47" spans="1:8" s="1" customFormat="1" ht="28.5" customHeight="1" thickBot="1">
      <c r="A47" s="11" t="s">
        <v>50</v>
      </c>
      <c r="B47" s="178">
        <f>B46+C46+D46+E46+F46+G46+H46</f>
        <v>3186514</v>
      </c>
      <c r="C47" s="179"/>
      <c r="D47" s="179"/>
      <c r="E47" s="179"/>
      <c r="F47" s="179"/>
      <c r="G47" s="179"/>
      <c r="H47" s="180"/>
    </row>
    <row r="48" spans="1:8" ht="13.5" customHeight="1">
      <c r="C48" s="16"/>
      <c r="D48" s="14"/>
      <c r="E48" s="17"/>
    </row>
    <row r="49" spans="2:5" ht="13.5" customHeight="1">
      <c r="C49" s="16"/>
      <c r="D49" s="18"/>
      <c r="E49" s="19"/>
    </row>
    <row r="50" spans="2:5" ht="13.5" customHeight="1">
      <c r="D50" s="20"/>
      <c r="E50" s="21"/>
    </row>
    <row r="51" spans="2:5" ht="13.5" customHeight="1">
      <c r="D51" s="22"/>
      <c r="E51" s="23"/>
    </row>
    <row r="52" spans="2:5" ht="13.5" customHeight="1">
      <c r="D52" s="14"/>
      <c r="E52" s="15"/>
    </row>
    <row r="53" spans="2:5" ht="28.5" customHeight="1">
      <c r="C53" s="16"/>
      <c r="D53" s="14"/>
      <c r="E53" s="24"/>
    </row>
    <row r="54" spans="2:5" ht="13.5" customHeight="1">
      <c r="C54" s="16"/>
      <c r="D54" s="14"/>
      <c r="E54" s="19"/>
    </row>
    <row r="55" spans="2:5" ht="13.5" customHeight="1">
      <c r="D55" s="14"/>
      <c r="E55" s="15"/>
    </row>
    <row r="56" spans="2:5" ht="13.5" customHeight="1">
      <c r="D56" s="14"/>
      <c r="E56" s="23"/>
    </row>
    <row r="57" spans="2:5" ht="13.5" customHeight="1">
      <c r="D57" s="14"/>
      <c r="E57" s="15"/>
    </row>
    <row r="58" spans="2:5" ht="22.5" customHeight="1">
      <c r="D58" s="14"/>
      <c r="E58" s="25"/>
    </row>
    <row r="59" spans="2:5" ht="13.5" customHeight="1">
      <c r="D59" s="20"/>
      <c r="E59" s="21"/>
    </row>
    <row r="60" spans="2:5" ht="13.5" customHeight="1">
      <c r="B60" s="16"/>
      <c r="D60" s="20"/>
      <c r="E60" s="26"/>
    </row>
    <row r="61" spans="2:5" ht="13.5" customHeight="1">
      <c r="C61" s="16"/>
      <c r="D61" s="20"/>
      <c r="E61" s="27"/>
    </row>
    <row r="62" spans="2:5" ht="13.5" customHeight="1">
      <c r="C62" s="16"/>
      <c r="D62" s="22"/>
      <c r="E62" s="19"/>
    </row>
    <row r="63" spans="2:5" ht="13.5" customHeight="1">
      <c r="D63" s="14"/>
      <c r="E63" s="15"/>
    </row>
    <row r="64" spans="2:5" ht="13.5" customHeight="1">
      <c r="B64" s="16"/>
      <c r="D64" s="14"/>
      <c r="E64" s="17"/>
    </row>
    <row r="65" spans="1:5" ht="13.5" customHeight="1">
      <c r="C65" s="16"/>
      <c r="D65" s="14"/>
      <c r="E65" s="26"/>
    </row>
    <row r="66" spans="1:5" ht="13.5" customHeight="1">
      <c r="C66" s="16"/>
      <c r="D66" s="22"/>
      <c r="E66" s="19"/>
    </row>
    <row r="67" spans="1:5" ht="13.5" customHeight="1">
      <c r="D67" s="20"/>
      <c r="E67" s="15"/>
    </row>
    <row r="68" spans="1:5" ht="13.5" customHeight="1">
      <c r="C68" s="16"/>
      <c r="D68" s="20"/>
      <c r="E68" s="26"/>
    </row>
    <row r="69" spans="1:5" ht="22.5" customHeight="1">
      <c r="D69" s="22"/>
      <c r="E69" s="25"/>
    </row>
    <row r="70" spans="1:5" ht="13.5" customHeight="1">
      <c r="D70" s="14"/>
      <c r="E70" s="15"/>
    </row>
    <row r="71" spans="1:5" ht="13.5" customHeight="1">
      <c r="D71" s="22"/>
      <c r="E71" s="19"/>
    </row>
    <row r="72" spans="1:5" ht="13.5" customHeight="1">
      <c r="D72" s="14"/>
      <c r="E72" s="15"/>
    </row>
    <row r="73" spans="1:5" ht="13.5" customHeight="1">
      <c r="D73" s="14"/>
      <c r="E73" s="15"/>
    </row>
    <row r="74" spans="1:5" ht="13.5" customHeight="1">
      <c r="A74" s="16"/>
      <c r="D74" s="28"/>
      <c r="E74" s="26"/>
    </row>
    <row r="75" spans="1:5" ht="13.5" customHeight="1">
      <c r="B75" s="16"/>
      <c r="C75" s="16"/>
      <c r="D75" s="29"/>
      <c r="E75" s="26"/>
    </row>
    <row r="76" spans="1:5" ht="13.5" customHeight="1">
      <c r="B76" s="16"/>
      <c r="C76" s="16"/>
      <c r="D76" s="29"/>
      <c r="E76" s="17"/>
    </row>
    <row r="77" spans="1:5" ht="13.5" customHeight="1">
      <c r="B77" s="16"/>
      <c r="C77" s="16"/>
      <c r="D77" s="22"/>
      <c r="E77" s="23"/>
    </row>
    <row r="78" spans="1:5">
      <c r="D78" s="14"/>
      <c r="E78" s="15"/>
    </row>
    <row r="79" spans="1:5">
      <c r="B79" s="16"/>
      <c r="D79" s="14"/>
      <c r="E79" s="26"/>
    </row>
    <row r="80" spans="1:5">
      <c r="C80" s="16"/>
      <c r="D80" s="14"/>
      <c r="E80" s="17"/>
    </row>
    <row r="81" spans="1:5">
      <c r="C81" s="16"/>
      <c r="D81" s="22"/>
      <c r="E81" s="19"/>
    </row>
    <row r="82" spans="1:5">
      <c r="D82" s="14"/>
      <c r="E82" s="15"/>
    </row>
    <row r="83" spans="1:5">
      <c r="D83" s="14"/>
      <c r="E83" s="15"/>
    </row>
    <row r="84" spans="1:5">
      <c r="D84" s="30"/>
      <c r="E84" s="31"/>
    </row>
    <row r="85" spans="1:5">
      <c r="D85" s="14"/>
      <c r="E85" s="15"/>
    </row>
    <row r="86" spans="1:5">
      <c r="D86" s="14"/>
      <c r="E86" s="15"/>
    </row>
    <row r="87" spans="1:5">
      <c r="D87" s="14"/>
      <c r="E87" s="15"/>
    </row>
    <row r="88" spans="1:5">
      <c r="D88" s="22"/>
      <c r="E88" s="19"/>
    </row>
    <row r="89" spans="1:5">
      <c r="D89" s="14"/>
      <c r="E89" s="15"/>
    </row>
    <row r="90" spans="1:5">
      <c r="D90" s="22"/>
      <c r="E90" s="19"/>
    </row>
    <row r="91" spans="1:5">
      <c r="D91" s="14"/>
      <c r="E91" s="15"/>
    </row>
    <row r="92" spans="1:5">
      <c r="D92" s="14"/>
      <c r="E92" s="15"/>
    </row>
    <row r="93" spans="1:5">
      <c r="D93" s="14"/>
      <c r="E93" s="15"/>
    </row>
    <row r="94" spans="1:5">
      <c r="D94" s="14"/>
      <c r="E94" s="15"/>
    </row>
    <row r="95" spans="1:5" ht="28.5" customHeight="1">
      <c r="A95" s="32"/>
      <c r="B95" s="32"/>
      <c r="C95" s="32"/>
      <c r="D95" s="33"/>
      <c r="E95" s="34"/>
    </row>
    <row r="96" spans="1:5">
      <c r="C96" s="16"/>
      <c r="D96" s="14"/>
      <c r="E96" s="17"/>
    </row>
    <row r="97" spans="3:5">
      <c r="D97" s="35"/>
      <c r="E97" s="36"/>
    </row>
    <row r="98" spans="3:5">
      <c r="D98" s="14"/>
      <c r="E98" s="15"/>
    </row>
    <row r="99" spans="3:5">
      <c r="D99" s="30"/>
      <c r="E99" s="31"/>
    </row>
    <row r="100" spans="3:5">
      <c r="D100" s="30"/>
      <c r="E100" s="31"/>
    </row>
    <row r="101" spans="3:5">
      <c r="D101" s="14"/>
      <c r="E101" s="15"/>
    </row>
    <row r="102" spans="3:5">
      <c r="D102" s="22"/>
      <c r="E102" s="19"/>
    </row>
    <row r="103" spans="3:5">
      <c r="D103" s="14"/>
      <c r="E103" s="15"/>
    </row>
    <row r="104" spans="3:5">
      <c r="D104" s="14"/>
      <c r="E104" s="15"/>
    </row>
    <row r="105" spans="3:5">
      <c r="D105" s="22"/>
      <c r="E105" s="19"/>
    </row>
    <row r="106" spans="3:5">
      <c r="D106" s="14"/>
      <c r="E106" s="15"/>
    </row>
    <row r="107" spans="3:5">
      <c r="D107" s="30"/>
      <c r="E107" s="31"/>
    </row>
    <row r="108" spans="3:5">
      <c r="D108" s="22"/>
      <c r="E108" s="36"/>
    </row>
    <row r="109" spans="3:5">
      <c r="D109" s="20"/>
      <c r="E109" s="31"/>
    </row>
    <row r="110" spans="3:5">
      <c r="D110" s="22"/>
      <c r="E110" s="19"/>
    </row>
    <row r="111" spans="3:5">
      <c r="D111" s="14"/>
      <c r="E111" s="15"/>
    </row>
    <row r="112" spans="3:5">
      <c r="C112" s="16"/>
      <c r="D112" s="14"/>
      <c r="E112" s="17"/>
    </row>
    <row r="113" spans="2:5">
      <c r="D113" s="20"/>
      <c r="E113" s="19"/>
    </row>
    <row r="114" spans="2:5">
      <c r="D114" s="20"/>
      <c r="E114" s="31"/>
    </row>
    <row r="115" spans="2:5">
      <c r="C115" s="16"/>
      <c r="D115" s="20"/>
      <c r="E115" s="37"/>
    </row>
    <row r="116" spans="2:5">
      <c r="C116" s="16"/>
      <c r="D116" s="22"/>
      <c r="E116" s="23"/>
    </row>
    <row r="117" spans="2:5">
      <c r="D117" s="14"/>
      <c r="E117" s="15"/>
    </row>
    <row r="118" spans="2:5">
      <c r="D118" s="35"/>
      <c r="E118" s="38"/>
    </row>
    <row r="119" spans="2:5" ht="11.25" customHeight="1">
      <c r="D119" s="30"/>
      <c r="E119" s="31"/>
    </row>
    <row r="120" spans="2:5" ht="24" customHeight="1">
      <c r="B120" s="16"/>
      <c r="D120" s="30"/>
      <c r="E120" s="39"/>
    </row>
    <row r="121" spans="2:5" ht="15" customHeight="1">
      <c r="C121" s="16"/>
      <c r="D121" s="30"/>
      <c r="E121" s="39"/>
    </row>
    <row r="122" spans="2:5" ht="11.25" customHeight="1">
      <c r="D122" s="35"/>
      <c r="E122" s="36"/>
    </row>
    <row r="123" spans="2:5">
      <c r="D123" s="30"/>
      <c r="E123" s="31"/>
    </row>
    <row r="124" spans="2:5" ht="13.5" customHeight="1">
      <c r="B124" s="16"/>
      <c r="D124" s="30"/>
      <c r="E124" s="40"/>
    </row>
    <row r="125" spans="2:5" ht="12.75" customHeight="1">
      <c r="C125" s="16"/>
      <c r="D125" s="30"/>
      <c r="E125" s="17"/>
    </row>
    <row r="126" spans="2:5" ht="12.75" customHeight="1">
      <c r="C126" s="16"/>
      <c r="D126" s="22"/>
      <c r="E126" s="23"/>
    </row>
    <row r="127" spans="2:5">
      <c r="D127" s="14"/>
      <c r="E127" s="15"/>
    </row>
    <row r="128" spans="2:5">
      <c r="C128" s="16"/>
      <c r="D128" s="14"/>
      <c r="E128" s="37"/>
    </row>
    <row r="129" spans="1:5">
      <c r="D129" s="35"/>
      <c r="E129" s="36"/>
    </row>
    <row r="130" spans="1:5">
      <c r="D130" s="30"/>
      <c r="E130" s="31"/>
    </row>
    <row r="131" spans="1:5">
      <c r="D131" s="14"/>
      <c r="E131" s="15"/>
    </row>
    <row r="132" spans="1:5" ht="19.5" customHeight="1">
      <c r="A132" s="41"/>
      <c r="B132" s="6"/>
      <c r="C132" s="6"/>
      <c r="D132" s="6"/>
      <c r="E132" s="26"/>
    </row>
    <row r="133" spans="1:5" ht="15" customHeight="1">
      <c r="A133" s="16"/>
      <c r="D133" s="28"/>
      <c r="E133" s="26"/>
    </row>
    <row r="134" spans="1:5">
      <c r="A134" s="16"/>
      <c r="B134" s="16"/>
      <c r="D134" s="28"/>
      <c r="E134" s="17"/>
    </row>
    <row r="135" spans="1:5">
      <c r="C135" s="16"/>
      <c r="D135" s="14"/>
      <c r="E135" s="26"/>
    </row>
    <row r="136" spans="1:5">
      <c r="D136" s="18"/>
      <c r="E136" s="19"/>
    </row>
    <row r="137" spans="1:5">
      <c r="B137" s="16"/>
      <c r="D137" s="14"/>
      <c r="E137" s="17"/>
    </row>
    <row r="138" spans="1:5">
      <c r="C138" s="16"/>
      <c r="D138" s="14"/>
      <c r="E138" s="17"/>
    </row>
    <row r="139" spans="1:5">
      <c r="D139" s="22"/>
      <c r="E139" s="23"/>
    </row>
    <row r="140" spans="1:5" ht="22.5" customHeight="1">
      <c r="C140" s="16"/>
      <c r="D140" s="14"/>
      <c r="E140" s="24"/>
    </row>
    <row r="141" spans="1:5">
      <c r="D141" s="14"/>
      <c r="E141" s="23"/>
    </row>
    <row r="142" spans="1:5">
      <c r="B142" s="16"/>
      <c r="D142" s="20"/>
      <c r="E142" s="26"/>
    </row>
    <row r="143" spans="1:5">
      <c r="C143" s="16"/>
      <c r="D143" s="20"/>
      <c r="E143" s="27"/>
    </row>
    <row r="144" spans="1:5">
      <c r="D144" s="22"/>
      <c r="E144" s="19"/>
    </row>
    <row r="145" spans="1:5" ht="13.5" customHeight="1">
      <c r="A145" s="16"/>
      <c r="D145" s="28"/>
      <c r="E145" s="26"/>
    </row>
    <row r="146" spans="1:5" ht="13.5" customHeight="1">
      <c r="B146" s="16"/>
      <c r="D146" s="14"/>
      <c r="E146" s="26"/>
    </row>
    <row r="147" spans="1:5" ht="13.5" customHeight="1">
      <c r="C147" s="16"/>
      <c r="D147" s="14"/>
      <c r="E147" s="17"/>
    </row>
    <row r="148" spans="1:5">
      <c r="C148" s="16"/>
      <c r="D148" s="22"/>
      <c r="E148" s="19"/>
    </row>
    <row r="149" spans="1:5">
      <c r="C149" s="16"/>
      <c r="D149" s="14"/>
      <c r="E149" s="17"/>
    </row>
    <row r="150" spans="1:5">
      <c r="D150" s="35"/>
      <c r="E150" s="36"/>
    </row>
    <row r="151" spans="1:5">
      <c r="C151" s="16"/>
      <c r="D151" s="20"/>
      <c r="E151" s="37"/>
    </row>
    <row r="152" spans="1:5">
      <c r="C152" s="16"/>
      <c r="D152" s="22"/>
      <c r="E152" s="23"/>
    </row>
    <row r="153" spans="1:5">
      <c r="D153" s="35"/>
      <c r="E153" s="42"/>
    </row>
    <row r="154" spans="1:5">
      <c r="B154" s="16"/>
      <c r="D154" s="30"/>
      <c r="E154" s="40"/>
    </row>
    <row r="155" spans="1:5">
      <c r="C155" s="16"/>
      <c r="D155" s="30"/>
      <c r="E155" s="17"/>
    </row>
    <row r="156" spans="1:5">
      <c r="C156" s="16"/>
      <c r="D156" s="22"/>
      <c r="E156" s="23"/>
    </row>
    <row r="157" spans="1:5">
      <c r="C157" s="16"/>
      <c r="D157" s="22"/>
      <c r="E157" s="23"/>
    </row>
    <row r="158" spans="1:5">
      <c r="D158" s="14"/>
      <c r="E158" s="15"/>
    </row>
    <row r="159" spans="1:5" s="43" customFormat="1" ht="18" customHeight="1">
      <c r="A159" s="173"/>
      <c r="B159" s="174"/>
      <c r="C159" s="174"/>
      <c r="D159" s="174"/>
      <c r="E159" s="174"/>
    </row>
    <row r="160" spans="1:5" ht="28.5" customHeight="1">
      <c r="A160" s="32"/>
      <c r="B160" s="32"/>
      <c r="C160" s="32"/>
      <c r="D160" s="33"/>
      <c r="E160" s="34"/>
    </row>
    <row r="162" spans="1:5" ht="15.75">
      <c r="A162" s="45"/>
      <c r="B162" s="16"/>
      <c r="C162" s="16"/>
      <c r="D162" s="46"/>
      <c r="E162" s="5"/>
    </row>
    <row r="163" spans="1:5">
      <c r="A163" s="16"/>
      <c r="B163" s="16"/>
      <c r="C163" s="16"/>
      <c r="D163" s="46"/>
      <c r="E163" s="5"/>
    </row>
    <row r="164" spans="1:5" ht="17.25" customHeight="1">
      <c r="A164" s="16"/>
      <c r="B164" s="16"/>
      <c r="C164" s="16"/>
      <c r="D164" s="46"/>
      <c r="E164" s="5"/>
    </row>
    <row r="165" spans="1:5" ht="13.5" customHeight="1">
      <c r="A165" s="16"/>
      <c r="B165" s="16"/>
      <c r="C165" s="16"/>
      <c r="D165" s="46"/>
      <c r="E165" s="5"/>
    </row>
    <row r="166" spans="1:5">
      <c r="A166" s="16"/>
      <c r="B166" s="16"/>
      <c r="C166" s="16"/>
      <c r="D166" s="46"/>
      <c r="E166" s="5"/>
    </row>
    <row r="167" spans="1:5">
      <c r="A167" s="16"/>
      <c r="B167" s="16"/>
      <c r="C167" s="16"/>
    </row>
    <row r="168" spans="1:5">
      <c r="A168" s="16"/>
      <c r="B168" s="16"/>
      <c r="C168" s="16"/>
      <c r="D168" s="46"/>
      <c r="E168" s="5"/>
    </row>
    <row r="169" spans="1:5">
      <c r="A169" s="16"/>
      <c r="B169" s="16"/>
      <c r="C169" s="16"/>
      <c r="D169" s="46"/>
      <c r="E169" s="47"/>
    </row>
    <row r="170" spans="1:5">
      <c r="A170" s="16"/>
      <c r="B170" s="16"/>
      <c r="C170" s="16"/>
      <c r="D170" s="46"/>
      <c r="E170" s="5"/>
    </row>
    <row r="171" spans="1:5" ht="22.5" customHeight="1">
      <c r="A171" s="16"/>
      <c r="B171" s="16"/>
      <c r="C171" s="16"/>
      <c r="D171" s="46"/>
      <c r="E171" s="24"/>
    </row>
    <row r="172" spans="1:5" ht="22.5" customHeight="1">
      <c r="D172" s="22"/>
      <c r="E172" s="25"/>
    </row>
  </sheetData>
  <mergeCells count="8">
    <mergeCell ref="A159:E159"/>
    <mergeCell ref="B3:H3"/>
    <mergeCell ref="B47:H47"/>
    <mergeCell ref="A1:H1"/>
    <mergeCell ref="B20:H20"/>
    <mergeCell ref="B22:H22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20" max="8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6"/>
  <sheetViews>
    <sheetView tabSelected="1" zoomScaleNormal="100" workbookViewId="0">
      <selection sqref="A1:J1"/>
    </sheetView>
  </sheetViews>
  <sheetFormatPr defaultColWidth="11.42578125" defaultRowHeight="12.75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>
      <c r="A1" s="184" t="s">
        <v>78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>
      <c r="A3" s="4" t="s">
        <v>17</v>
      </c>
      <c r="B3" s="86" t="s">
        <v>18</v>
      </c>
      <c r="C3" s="4" t="s">
        <v>51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19</v>
      </c>
      <c r="I3" s="4" t="s">
        <v>14</v>
      </c>
      <c r="J3" s="4" t="s">
        <v>15</v>
      </c>
    </row>
    <row r="4" spans="1:10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>
      <c r="A5" s="102"/>
      <c r="B5" s="92" t="s">
        <v>32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>
      <c r="A7" s="97" t="s">
        <v>56</v>
      </c>
      <c r="B7" s="98" t="s">
        <v>60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>
      <c r="A8" s="97" t="s">
        <v>54</v>
      </c>
      <c r="B8" s="98" t="s">
        <v>61</v>
      </c>
      <c r="C8" s="181"/>
      <c r="D8" s="182"/>
      <c r="E8" s="182"/>
      <c r="F8" s="182"/>
      <c r="G8" s="182"/>
      <c r="H8" s="182"/>
      <c r="I8" s="182"/>
      <c r="J8" s="183"/>
    </row>
    <row r="9" spans="1:10" s="5" customFormat="1" ht="15.75">
      <c r="A9" s="100">
        <v>3</v>
      </c>
      <c r="B9" s="98" t="s">
        <v>58</v>
      </c>
      <c r="C9" s="139">
        <v>3188978</v>
      </c>
      <c r="D9" s="137"/>
      <c r="E9" s="99"/>
      <c r="F9" s="137"/>
      <c r="G9" s="137"/>
      <c r="H9" s="99"/>
      <c r="I9" s="99"/>
      <c r="J9" s="99"/>
    </row>
    <row r="10" spans="1:10" s="5" customFormat="1">
      <c r="A10" s="100">
        <v>31</v>
      </c>
      <c r="B10" s="98" t="s">
        <v>20</v>
      </c>
      <c r="C10" s="137">
        <v>2704443</v>
      </c>
      <c r="D10" s="99"/>
      <c r="E10" s="99"/>
      <c r="F10" s="137"/>
      <c r="G10" s="137">
        <v>2704443</v>
      </c>
      <c r="H10" s="99"/>
      <c r="I10" s="99"/>
      <c r="J10" s="99"/>
    </row>
    <row r="11" spans="1:10">
      <c r="A11" s="94">
        <v>311</v>
      </c>
      <c r="B11" s="95" t="s">
        <v>21</v>
      </c>
      <c r="C11" s="96"/>
      <c r="D11" s="96"/>
      <c r="E11" s="96"/>
      <c r="F11" s="136"/>
      <c r="G11" s="136">
        <v>2192547</v>
      </c>
      <c r="H11" s="96"/>
      <c r="I11" s="96"/>
      <c r="J11" s="96"/>
    </row>
    <row r="12" spans="1:10">
      <c r="A12" s="94">
        <v>312</v>
      </c>
      <c r="B12" s="95" t="s">
        <v>22</v>
      </c>
      <c r="C12" s="96"/>
      <c r="D12" s="96"/>
      <c r="E12" s="96"/>
      <c r="F12" s="96"/>
      <c r="G12" s="136">
        <v>141584</v>
      </c>
      <c r="H12" s="96"/>
      <c r="I12" s="96"/>
      <c r="J12" s="96"/>
    </row>
    <row r="13" spans="1:10">
      <c r="A13" s="94">
        <v>313</v>
      </c>
      <c r="B13" s="95" t="s">
        <v>23</v>
      </c>
      <c r="C13" s="96"/>
      <c r="D13" s="96"/>
      <c r="E13" s="96"/>
      <c r="F13" s="136"/>
      <c r="G13" s="136">
        <v>370312</v>
      </c>
      <c r="H13" s="96"/>
      <c r="I13" s="96"/>
      <c r="J13" s="96"/>
    </row>
    <row r="14" spans="1:10" s="5" customFormat="1">
      <c r="A14" s="100">
        <v>32</v>
      </c>
      <c r="B14" s="98" t="s">
        <v>24</v>
      </c>
      <c r="C14" s="137">
        <v>481335</v>
      </c>
      <c r="D14" s="137">
        <v>213604</v>
      </c>
      <c r="E14" s="99"/>
      <c r="F14" s="137"/>
      <c r="G14" s="137">
        <v>267731</v>
      </c>
      <c r="H14" s="99"/>
      <c r="I14" s="99"/>
      <c r="J14" s="99"/>
    </row>
    <row r="15" spans="1:10">
      <c r="A15" s="94">
        <v>321</v>
      </c>
      <c r="B15" s="95" t="s">
        <v>25</v>
      </c>
      <c r="C15" s="96"/>
      <c r="D15" s="136">
        <v>24210</v>
      </c>
      <c r="E15" s="96"/>
      <c r="F15" s="136"/>
      <c r="G15" s="136">
        <v>102810</v>
      </c>
      <c r="H15" s="96"/>
      <c r="I15" s="96"/>
      <c r="J15" s="96"/>
    </row>
    <row r="16" spans="1:10">
      <c r="A16" s="94">
        <v>322</v>
      </c>
      <c r="B16" s="95" t="s">
        <v>26</v>
      </c>
      <c r="C16" s="96"/>
      <c r="D16" s="136">
        <v>115600</v>
      </c>
      <c r="E16" s="96"/>
      <c r="F16" s="136"/>
      <c r="G16" s="136">
        <v>111921</v>
      </c>
      <c r="H16" s="96"/>
      <c r="I16" s="96"/>
      <c r="J16" s="96"/>
    </row>
    <row r="17" spans="1:10">
      <c r="A17" s="94">
        <v>323</v>
      </c>
      <c r="B17" s="95" t="s">
        <v>27</v>
      </c>
      <c r="C17" s="96"/>
      <c r="D17" s="136">
        <v>69394</v>
      </c>
      <c r="E17" s="96"/>
      <c r="F17" s="136"/>
      <c r="G17" s="136">
        <v>53000</v>
      </c>
      <c r="H17" s="96"/>
      <c r="I17" s="96"/>
      <c r="J17" s="96"/>
    </row>
    <row r="18" spans="1:10" s="132" customFormat="1">
      <c r="A18" s="94">
        <v>329</v>
      </c>
      <c r="B18" s="95" t="s">
        <v>70</v>
      </c>
      <c r="C18" s="96"/>
      <c r="D18" s="136">
        <v>4400</v>
      </c>
      <c r="E18" s="96"/>
      <c r="F18" s="96"/>
      <c r="G18" s="96"/>
      <c r="H18" s="96"/>
      <c r="I18" s="96"/>
      <c r="J18" s="96"/>
    </row>
    <row r="19" spans="1:10" s="133" customFormat="1">
      <c r="A19" s="94"/>
      <c r="B19" s="95"/>
      <c r="C19" s="96"/>
      <c r="D19" s="136"/>
      <c r="E19" s="96"/>
      <c r="F19" s="96"/>
      <c r="G19" s="96"/>
      <c r="H19" s="96"/>
      <c r="I19" s="96"/>
      <c r="J19" s="96"/>
    </row>
    <row r="20" spans="1:10" s="133" customFormat="1">
      <c r="C20" s="96"/>
      <c r="D20" s="136"/>
      <c r="E20" s="96"/>
      <c r="G20" s="96"/>
      <c r="H20" s="96"/>
      <c r="I20" s="96"/>
      <c r="J20" s="96"/>
    </row>
    <row r="21" spans="1:10" s="5" customFormat="1">
      <c r="A21" s="100">
        <v>34</v>
      </c>
      <c r="B21" s="98" t="s">
        <v>28</v>
      </c>
      <c r="C21" s="137">
        <v>3200</v>
      </c>
      <c r="D21" s="137">
        <v>3200</v>
      </c>
      <c r="E21" s="99"/>
      <c r="F21" s="99"/>
      <c r="G21" s="99"/>
      <c r="H21" s="99"/>
      <c r="I21" s="99"/>
      <c r="J21" s="99"/>
    </row>
    <row r="22" spans="1:10" s="5" customFormat="1">
      <c r="A22" s="100">
        <v>343</v>
      </c>
      <c r="B22" s="95" t="s">
        <v>28</v>
      </c>
      <c r="C22" s="99"/>
      <c r="D22" s="136">
        <v>3200</v>
      </c>
      <c r="E22" s="99"/>
      <c r="F22" s="99"/>
      <c r="G22" s="99"/>
      <c r="H22" s="99"/>
      <c r="I22" s="99"/>
      <c r="J22" s="99"/>
    </row>
    <row r="23" spans="1:10" s="5" customFormat="1">
      <c r="A23" s="100"/>
      <c r="B23" s="98"/>
      <c r="C23" s="99"/>
      <c r="D23" s="99"/>
      <c r="E23" s="99"/>
      <c r="F23" s="99"/>
      <c r="G23" s="99"/>
      <c r="H23" s="99"/>
      <c r="I23" s="99"/>
      <c r="J23" s="99"/>
    </row>
    <row r="24" spans="1:10" s="5" customFormat="1">
      <c r="A24" s="100"/>
      <c r="B24" s="98"/>
      <c r="C24" s="99"/>
      <c r="D24" s="99"/>
      <c r="E24" s="99"/>
      <c r="F24" s="99"/>
      <c r="G24" s="99"/>
      <c r="H24" s="99"/>
      <c r="I24" s="99"/>
      <c r="J24" s="99"/>
    </row>
    <row r="25" spans="1:10" s="133" customFormat="1" ht="15.75">
      <c r="A25" s="100">
        <v>42</v>
      </c>
      <c r="B25" s="95"/>
      <c r="C25" s="139">
        <v>86936</v>
      </c>
      <c r="D25" s="136"/>
      <c r="E25" s="96"/>
      <c r="F25" s="96"/>
      <c r="G25" s="137">
        <v>86786</v>
      </c>
      <c r="H25" s="96"/>
      <c r="I25" s="99">
        <v>150</v>
      </c>
      <c r="J25" s="96"/>
    </row>
    <row r="26" spans="1:10" s="140" customFormat="1" ht="15.75">
      <c r="A26" s="100">
        <v>422</v>
      </c>
      <c r="B26" s="95" t="s">
        <v>72</v>
      </c>
      <c r="C26" s="138"/>
      <c r="D26" s="136"/>
      <c r="E26" s="96"/>
      <c r="F26" s="96"/>
      <c r="G26" s="136">
        <v>27726</v>
      </c>
      <c r="H26" s="96"/>
      <c r="I26" s="99"/>
      <c r="J26" s="96"/>
    </row>
    <row r="27" spans="1:10" s="133" customFormat="1">
      <c r="A27" s="94">
        <v>424</v>
      </c>
      <c r="B27" s="95" t="s">
        <v>73</v>
      </c>
      <c r="C27" s="96"/>
      <c r="D27" s="136"/>
      <c r="E27" s="96"/>
      <c r="F27" s="96"/>
      <c r="G27" s="136">
        <v>59060</v>
      </c>
      <c r="H27" s="96"/>
      <c r="I27" s="96">
        <v>150</v>
      </c>
      <c r="J27" s="96"/>
    </row>
    <row r="28" spans="1:10" s="133" customFormat="1" ht="15.75">
      <c r="A28" s="100">
        <v>45</v>
      </c>
      <c r="B28" s="95"/>
      <c r="C28" s="139">
        <v>1635641</v>
      </c>
      <c r="D28" s="136"/>
      <c r="E28" s="96"/>
      <c r="F28" s="137"/>
      <c r="G28" s="137">
        <v>1635641</v>
      </c>
      <c r="H28" s="96"/>
      <c r="I28" s="96"/>
      <c r="J28" s="96"/>
    </row>
    <row r="29" spans="1:10" s="133" customFormat="1">
      <c r="A29" s="94">
        <v>451</v>
      </c>
      <c r="B29" s="95" t="s">
        <v>71</v>
      </c>
      <c r="C29" s="96"/>
      <c r="D29" s="136"/>
      <c r="E29" s="96"/>
      <c r="F29" s="136"/>
      <c r="G29" s="136">
        <v>1635641</v>
      </c>
      <c r="H29" s="96"/>
      <c r="I29" s="96"/>
      <c r="J29" s="96"/>
    </row>
    <row r="30" spans="1:10" s="133" customFormat="1">
      <c r="A30" s="94"/>
      <c r="B30" s="95"/>
      <c r="C30" s="96"/>
      <c r="D30" s="136"/>
      <c r="E30" s="96"/>
      <c r="F30" s="96"/>
      <c r="G30" s="96"/>
      <c r="H30" s="96"/>
      <c r="I30" s="96"/>
      <c r="J30" s="96"/>
    </row>
    <row r="31" spans="1:10" s="133" customFormat="1">
      <c r="A31" s="94"/>
      <c r="B31" s="95"/>
      <c r="C31" s="96"/>
      <c r="D31" s="136"/>
      <c r="E31" s="96"/>
      <c r="F31" s="96"/>
      <c r="G31" s="96"/>
      <c r="H31" s="96"/>
      <c r="I31" s="96"/>
      <c r="J31" s="96"/>
    </row>
    <row r="32" spans="1:10">
      <c r="A32" s="94"/>
      <c r="B32" s="95"/>
      <c r="C32" s="96"/>
      <c r="D32" s="96"/>
      <c r="E32" s="96"/>
      <c r="F32" s="96"/>
      <c r="G32" s="96"/>
      <c r="H32" s="96"/>
      <c r="I32" s="96"/>
      <c r="J32" s="96"/>
    </row>
    <row r="33" spans="1:10">
      <c r="A33" s="97" t="s">
        <v>55</v>
      </c>
      <c r="B33" s="98" t="s">
        <v>62</v>
      </c>
      <c r="C33" s="181" t="s">
        <v>64</v>
      </c>
      <c r="D33" s="185"/>
      <c r="E33" s="185"/>
      <c r="F33" s="185"/>
      <c r="G33" s="185"/>
      <c r="H33" s="185"/>
      <c r="I33" s="185"/>
      <c r="J33" s="186"/>
    </row>
    <row r="34" spans="1:10">
      <c r="A34" s="100">
        <v>3</v>
      </c>
      <c r="B34" s="98" t="s">
        <v>58</v>
      </c>
      <c r="C34" s="96"/>
      <c r="D34" s="96"/>
      <c r="E34" s="96"/>
      <c r="F34" s="96"/>
      <c r="G34" s="96"/>
      <c r="H34" s="96"/>
      <c r="I34" s="96"/>
      <c r="J34" s="96"/>
    </row>
    <row r="35" spans="1:10">
      <c r="A35" s="100">
        <v>32</v>
      </c>
      <c r="B35" s="98" t="s">
        <v>24</v>
      </c>
      <c r="C35" s="96"/>
      <c r="D35" s="96"/>
      <c r="E35" s="96"/>
      <c r="F35" s="96"/>
      <c r="G35" s="96"/>
      <c r="H35" s="96"/>
      <c r="I35" s="96"/>
      <c r="J35" s="96"/>
    </row>
    <row r="36" spans="1:10" s="5" customFormat="1">
      <c r="A36" s="94">
        <v>322</v>
      </c>
      <c r="B36" s="95" t="s">
        <v>26</v>
      </c>
      <c r="C36" s="99"/>
      <c r="D36" s="99"/>
      <c r="E36" s="99"/>
      <c r="F36" s="99"/>
      <c r="G36" s="99"/>
      <c r="H36" s="99"/>
      <c r="I36" s="99"/>
      <c r="J36" s="99"/>
    </row>
    <row r="37" spans="1:10">
      <c r="A37" s="94">
        <v>323</v>
      </c>
      <c r="B37" s="95" t="s">
        <v>27</v>
      </c>
      <c r="C37" s="96"/>
      <c r="D37" s="96"/>
      <c r="E37" s="96"/>
      <c r="F37" s="96"/>
      <c r="G37" s="96"/>
      <c r="H37" s="96"/>
      <c r="I37" s="96"/>
      <c r="J37" s="96"/>
    </row>
    <row r="38" spans="1:10" s="5" customFormat="1" ht="25.5">
      <c r="A38" s="100">
        <v>4</v>
      </c>
      <c r="B38" s="98" t="s">
        <v>29</v>
      </c>
      <c r="C38" s="99"/>
      <c r="D38" s="99"/>
      <c r="E38" s="99"/>
      <c r="F38" s="99"/>
      <c r="G38" s="99"/>
      <c r="H38" s="99"/>
      <c r="I38" s="99"/>
      <c r="J38" s="99"/>
    </row>
    <row r="39" spans="1:10" ht="25.5">
      <c r="A39" s="100">
        <v>42</v>
      </c>
      <c r="B39" s="98" t="s">
        <v>63</v>
      </c>
      <c r="C39" s="96"/>
      <c r="D39" s="96"/>
      <c r="E39" s="96"/>
      <c r="F39" s="96"/>
      <c r="G39" s="96"/>
      <c r="H39" s="96"/>
      <c r="I39" s="96"/>
      <c r="J39" s="96"/>
    </row>
    <row r="40" spans="1:10">
      <c r="A40" s="94">
        <v>421</v>
      </c>
      <c r="B40" s="95" t="s">
        <v>57</v>
      </c>
      <c r="C40" s="96"/>
      <c r="D40" s="96"/>
      <c r="E40" s="96"/>
      <c r="F40" s="96"/>
      <c r="G40" s="96"/>
      <c r="H40" s="96"/>
      <c r="I40" s="96"/>
      <c r="J40" s="96"/>
    </row>
    <row r="41" spans="1:10" s="5" customFormat="1" ht="12.75" customHeight="1">
      <c r="A41" s="100">
        <v>451</v>
      </c>
      <c r="B41" s="98" t="s">
        <v>65</v>
      </c>
      <c r="C41" s="99"/>
      <c r="D41" s="99"/>
      <c r="E41" s="99"/>
      <c r="F41" s="137"/>
      <c r="G41" s="137"/>
      <c r="H41" s="99"/>
      <c r="I41" s="99"/>
      <c r="J41" s="99"/>
    </row>
    <row r="42" spans="1:10" s="5" customFormat="1" ht="12.75" customHeight="1">
      <c r="A42" s="100"/>
      <c r="B42" s="98"/>
      <c r="C42" s="99"/>
      <c r="D42" s="99"/>
      <c r="E42" s="99"/>
      <c r="F42" s="99"/>
      <c r="G42" s="137">
        <v>1635641</v>
      </c>
      <c r="H42" s="99"/>
      <c r="I42" s="99"/>
      <c r="J42" s="99"/>
    </row>
    <row r="43" spans="1:10" s="5" customFormat="1" ht="12.75" customHeight="1">
      <c r="A43" s="100"/>
      <c r="B43" s="98" t="s">
        <v>62</v>
      </c>
      <c r="C43" s="181" t="s">
        <v>74</v>
      </c>
      <c r="D43" s="182"/>
      <c r="E43" s="182"/>
      <c r="F43" s="182"/>
      <c r="G43" s="182"/>
      <c r="H43" s="182"/>
      <c r="I43" s="182"/>
      <c r="J43" s="183"/>
    </row>
    <row r="44" spans="1:10" s="5" customFormat="1" ht="12.75" customHeight="1">
      <c r="A44" s="100">
        <v>3</v>
      </c>
      <c r="B44" s="98" t="s">
        <v>58</v>
      </c>
      <c r="C44" s="99"/>
      <c r="D44" s="99"/>
      <c r="E44" s="99"/>
      <c r="F44" s="99"/>
      <c r="G44" s="99"/>
      <c r="H44" s="99"/>
      <c r="I44" s="99"/>
      <c r="J44" s="99"/>
    </row>
    <row r="45" spans="1:10" s="5" customFormat="1" ht="12.75" customHeight="1">
      <c r="A45" s="100">
        <v>32</v>
      </c>
      <c r="B45" s="98" t="s">
        <v>24</v>
      </c>
      <c r="C45" s="99"/>
      <c r="D45" s="99"/>
      <c r="E45" s="99"/>
      <c r="F45" s="99"/>
      <c r="G45" s="137">
        <v>52006</v>
      </c>
      <c r="H45" s="99"/>
      <c r="I45" s="99"/>
      <c r="J45" s="99"/>
    </row>
    <row r="46" spans="1:10" s="5" customFormat="1" ht="12.75" customHeight="1">
      <c r="A46" s="100">
        <v>322</v>
      </c>
      <c r="B46" s="95" t="s">
        <v>66</v>
      </c>
      <c r="C46" s="99"/>
      <c r="D46" s="99"/>
      <c r="E46" s="99"/>
      <c r="F46" s="99"/>
      <c r="G46" s="136">
        <v>52006</v>
      </c>
      <c r="H46" s="99"/>
      <c r="I46" s="99"/>
      <c r="J46" s="99"/>
    </row>
    <row r="47" spans="1:10" s="5" customFormat="1" ht="12.75" customHeight="1">
      <c r="A47" s="100">
        <v>323</v>
      </c>
      <c r="B47" s="95" t="s">
        <v>67</v>
      </c>
      <c r="C47" s="99"/>
      <c r="D47" s="99"/>
      <c r="E47" s="99"/>
      <c r="F47" s="99"/>
      <c r="G47" s="99"/>
      <c r="H47" s="99"/>
      <c r="I47" s="99"/>
      <c r="J47" s="99"/>
    </row>
    <row r="48" spans="1:10" s="5" customFormat="1" ht="12.75" customHeight="1">
      <c r="A48" s="100"/>
      <c r="B48" s="95"/>
      <c r="C48" s="99"/>
      <c r="D48" s="99"/>
      <c r="E48" s="99"/>
      <c r="F48" s="99"/>
      <c r="G48" s="137">
        <v>2568</v>
      </c>
      <c r="H48" s="99"/>
      <c r="I48" s="99"/>
      <c r="J48" s="99"/>
    </row>
    <row r="49" spans="1:10" s="5" customFormat="1" ht="12.75" customHeight="1">
      <c r="A49" s="100">
        <v>421</v>
      </c>
      <c r="B49" s="95" t="s">
        <v>75</v>
      </c>
      <c r="C49" s="99"/>
      <c r="D49" s="99"/>
      <c r="E49" s="99"/>
      <c r="F49" s="99"/>
      <c r="G49" s="136">
        <v>2568</v>
      </c>
      <c r="H49" s="99"/>
      <c r="I49" s="99"/>
      <c r="J49" s="99"/>
    </row>
    <row r="50" spans="1:10" s="5" customFormat="1" ht="12.75" customHeight="1">
      <c r="A50" s="100"/>
      <c r="B50" s="98" t="s">
        <v>62</v>
      </c>
      <c r="C50" s="187" t="s">
        <v>68</v>
      </c>
      <c r="D50" s="188"/>
      <c r="E50" s="188"/>
      <c r="F50" s="188"/>
      <c r="G50" s="188"/>
      <c r="H50" s="188"/>
      <c r="I50" s="188"/>
      <c r="J50" s="189"/>
    </row>
    <row r="51" spans="1:10" s="5" customFormat="1">
      <c r="A51" s="100">
        <v>32</v>
      </c>
      <c r="B51" s="98" t="s">
        <v>24</v>
      </c>
      <c r="C51" s="99"/>
      <c r="D51" s="99"/>
      <c r="E51" s="99"/>
      <c r="F51" s="99"/>
      <c r="G51" s="99"/>
      <c r="H51" s="99"/>
      <c r="I51" s="99"/>
      <c r="J51" s="99"/>
    </row>
    <row r="52" spans="1:10" s="5" customFormat="1">
      <c r="A52" s="100">
        <v>322</v>
      </c>
      <c r="B52" s="95" t="s">
        <v>26</v>
      </c>
      <c r="C52" s="99"/>
      <c r="D52" s="99"/>
      <c r="E52" s="99"/>
      <c r="F52" s="137"/>
      <c r="G52" s="137">
        <v>14500</v>
      </c>
      <c r="H52" s="99"/>
      <c r="I52" s="99"/>
      <c r="J52" s="99"/>
    </row>
    <row r="53" spans="1:10" s="5" customFormat="1">
      <c r="A53" s="94"/>
      <c r="B53" s="95"/>
      <c r="C53" s="99"/>
      <c r="D53" s="99"/>
      <c r="E53" s="99"/>
      <c r="F53" s="99"/>
      <c r="G53" s="99"/>
      <c r="H53" s="99"/>
      <c r="I53" s="99"/>
      <c r="J53" s="99"/>
    </row>
    <row r="54" spans="1:10" s="5" customFormat="1">
      <c r="A54" s="94"/>
      <c r="B54" s="98" t="s">
        <v>62</v>
      </c>
      <c r="C54" s="181" t="s">
        <v>69</v>
      </c>
      <c r="D54" s="182"/>
      <c r="E54" s="182"/>
      <c r="F54" s="182"/>
      <c r="G54" s="182"/>
      <c r="H54" s="182"/>
      <c r="I54" s="182"/>
      <c r="J54" s="183"/>
    </row>
    <row r="55" spans="1:10" s="5" customFormat="1">
      <c r="A55" s="100">
        <v>32</v>
      </c>
      <c r="B55" s="98" t="s">
        <v>24</v>
      </c>
      <c r="C55" s="99"/>
      <c r="D55" s="99"/>
      <c r="E55" s="99"/>
      <c r="F55" s="99"/>
      <c r="G55" s="99"/>
      <c r="H55" s="99"/>
      <c r="I55" s="99"/>
      <c r="J55" s="99"/>
    </row>
    <row r="56" spans="1:10" s="5" customFormat="1">
      <c r="A56" s="100">
        <v>322</v>
      </c>
      <c r="B56" s="98" t="s">
        <v>26</v>
      </c>
      <c r="C56" s="99"/>
      <c r="D56" s="99"/>
      <c r="E56" s="99"/>
      <c r="F56" s="137"/>
      <c r="G56" s="137">
        <v>8500</v>
      </c>
      <c r="H56" s="99"/>
      <c r="I56" s="99"/>
      <c r="J56" s="99"/>
    </row>
    <row r="57" spans="1:10" s="5" customFormat="1">
      <c r="A57" s="94"/>
      <c r="B57" s="95"/>
      <c r="C57" s="99"/>
      <c r="D57" s="99"/>
      <c r="E57" s="99"/>
      <c r="F57" s="99"/>
      <c r="G57" s="99"/>
      <c r="H57" s="99"/>
      <c r="I57" s="99"/>
      <c r="J57" s="99"/>
    </row>
    <row r="58" spans="1:10" s="5" customFormat="1">
      <c r="A58" s="94"/>
      <c r="B58" s="95"/>
      <c r="C58" s="99"/>
      <c r="D58" s="99"/>
      <c r="E58" s="99"/>
      <c r="F58" s="99"/>
      <c r="G58" s="99"/>
      <c r="H58" s="99"/>
      <c r="I58" s="99"/>
      <c r="J58" s="99"/>
    </row>
    <row r="59" spans="1:10" s="5" customFormat="1">
      <c r="A59" s="94"/>
      <c r="B59" s="95"/>
      <c r="C59" s="99"/>
      <c r="D59" s="99"/>
      <c r="E59" s="99"/>
      <c r="F59" s="99"/>
      <c r="G59" s="99"/>
      <c r="H59" s="99"/>
      <c r="I59" s="99"/>
      <c r="J59" s="99"/>
    </row>
    <row r="60" spans="1:10" s="5" customFormat="1">
      <c r="A60" s="94"/>
      <c r="B60" s="95"/>
      <c r="C60" s="99"/>
      <c r="D60" s="99"/>
      <c r="E60" s="99"/>
      <c r="F60" s="99"/>
      <c r="G60" s="99"/>
      <c r="H60" s="99"/>
      <c r="I60" s="99"/>
      <c r="J60" s="99"/>
    </row>
    <row r="61" spans="1:10" s="5" customFormat="1">
      <c r="A61" s="94"/>
      <c r="B61" s="95"/>
      <c r="C61" s="99"/>
      <c r="D61" s="99"/>
      <c r="E61" s="99"/>
      <c r="F61" s="99"/>
      <c r="G61" s="99"/>
      <c r="H61" s="99"/>
      <c r="I61" s="99"/>
      <c r="J61" s="99"/>
    </row>
    <row r="62" spans="1:10" s="5" customFormat="1">
      <c r="A62" s="94"/>
      <c r="B62" s="95"/>
      <c r="C62" s="99"/>
      <c r="D62" s="99"/>
      <c r="E62" s="99"/>
      <c r="F62" s="99"/>
      <c r="G62" s="99"/>
      <c r="H62" s="99"/>
      <c r="I62" s="99"/>
      <c r="J62" s="99"/>
    </row>
    <row r="63" spans="1:10">
      <c r="A63" s="61"/>
      <c r="B63" s="8"/>
      <c r="C63" s="3"/>
      <c r="D63" s="3"/>
      <c r="E63" s="3"/>
      <c r="F63" s="3"/>
      <c r="G63" s="3"/>
      <c r="H63" s="3"/>
      <c r="I63" s="3"/>
      <c r="J63" s="3"/>
    </row>
    <row r="64" spans="1:10" ht="89.25">
      <c r="A64" s="4" t="s">
        <v>17</v>
      </c>
      <c r="B64" s="86" t="s">
        <v>18</v>
      </c>
      <c r="C64" s="4" t="s">
        <v>52</v>
      </c>
      <c r="D64" s="4" t="s">
        <v>9</v>
      </c>
      <c r="E64" s="4" t="s">
        <v>10</v>
      </c>
      <c r="F64" s="4" t="s">
        <v>11</v>
      </c>
      <c r="G64" s="4" t="s">
        <v>12</v>
      </c>
      <c r="H64" s="4" t="s">
        <v>19</v>
      </c>
      <c r="I64" s="4" t="s">
        <v>14</v>
      </c>
      <c r="J64" s="4" t="s">
        <v>15</v>
      </c>
    </row>
    <row r="65" spans="1:10">
      <c r="A65" s="88"/>
      <c r="B65" s="89"/>
      <c r="C65" s="90"/>
      <c r="D65" s="90"/>
      <c r="E65" s="90"/>
      <c r="F65" s="90"/>
      <c r="G65" s="90"/>
      <c r="H65" s="90"/>
      <c r="I65" s="90"/>
      <c r="J65" s="90"/>
    </row>
    <row r="66" spans="1:10">
      <c r="A66" s="91"/>
      <c r="B66" s="92" t="s">
        <v>32</v>
      </c>
      <c r="C66" s="93"/>
      <c r="D66" s="93"/>
      <c r="E66" s="93"/>
      <c r="F66" s="93"/>
      <c r="G66" s="93"/>
      <c r="H66" s="93"/>
      <c r="I66" s="93"/>
      <c r="J66" s="93"/>
    </row>
    <row r="67" spans="1:10">
      <c r="A67" s="94"/>
      <c r="B67" s="95"/>
      <c r="C67" s="96"/>
      <c r="D67" s="96"/>
      <c r="E67" s="96"/>
      <c r="F67" s="96"/>
      <c r="G67" s="96"/>
      <c r="H67" s="96"/>
      <c r="I67" s="96"/>
      <c r="J67" s="96"/>
    </row>
    <row r="68" spans="1:10" s="5" customFormat="1">
      <c r="A68" s="97" t="s">
        <v>56</v>
      </c>
      <c r="B68" s="98" t="s">
        <v>60</v>
      </c>
      <c r="C68" s="99"/>
      <c r="D68" s="99"/>
      <c r="E68" s="99"/>
      <c r="F68" s="99"/>
      <c r="G68" s="99"/>
      <c r="H68" s="99"/>
      <c r="I68" s="99"/>
      <c r="J68" s="99"/>
    </row>
    <row r="69" spans="1:10">
      <c r="A69" s="97" t="s">
        <v>54</v>
      </c>
      <c r="B69" s="98" t="s">
        <v>61</v>
      </c>
      <c r="C69" s="96"/>
      <c r="D69" s="96"/>
      <c r="E69" s="96"/>
      <c r="F69" s="96"/>
      <c r="G69" s="96"/>
      <c r="H69" s="96"/>
      <c r="I69" s="96"/>
      <c r="J69" s="96"/>
    </row>
    <row r="70" spans="1:10">
      <c r="A70" s="100">
        <v>3</v>
      </c>
      <c r="B70" s="98" t="s">
        <v>58</v>
      </c>
      <c r="C70" s="137">
        <v>3117914</v>
      </c>
      <c r="D70" s="137">
        <v>210100</v>
      </c>
      <c r="E70" s="96"/>
      <c r="F70" s="137"/>
      <c r="G70" s="137">
        <v>2907814</v>
      </c>
      <c r="H70" s="96"/>
      <c r="I70" s="96"/>
      <c r="J70" s="96"/>
    </row>
    <row r="71" spans="1:10">
      <c r="A71" s="100">
        <v>31</v>
      </c>
      <c r="B71" s="98" t="s">
        <v>20</v>
      </c>
      <c r="C71" s="136">
        <v>2566663</v>
      </c>
      <c r="D71" s="96"/>
      <c r="E71" s="96"/>
      <c r="F71" s="136"/>
      <c r="G71" s="136">
        <v>2566663</v>
      </c>
      <c r="H71" s="96"/>
      <c r="I71" s="96"/>
      <c r="J71" s="96"/>
    </row>
    <row r="72" spans="1:10">
      <c r="A72" s="100">
        <v>32</v>
      </c>
      <c r="B72" s="98" t="s">
        <v>24</v>
      </c>
      <c r="C72" s="136">
        <v>403100</v>
      </c>
      <c r="D72" s="136">
        <v>210100</v>
      </c>
      <c r="E72" s="96"/>
      <c r="F72" s="136"/>
      <c r="G72" s="136">
        <v>193000</v>
      </c>
      <c r="H72" s="96"/>
      <c r="I72" s="96"/>
      <c r="J72" s="96"/>
    </row>
    <row r="73" spans="1:10">
      <c r="A73" s="100">
        <v>34</v>
      </c>
      <c r="B73" s="98" t="s">
        <v>28</v>
      </c>
      <c r="C73" s="136"/>
      <c r="D73" s="136"/>
      <c r="E73" s="96"/>
      <c r="F73" s="96"/>
      <c r="G73" s="96"/>
      <c r="H73" s="96"/>
      <c r="I73" s="96"/>
      <c r="J73" s="96"/>
    </row>
    <row r="74" spans="1:10">
      <c r="A74" s="94"/>
      <c r="B74" s="95"/>
      <c r="C74" s="96"/>
      <c r="D74" s="96"/>
      <c r="E74" s="96"/>
      <c r="F74" s="96"/>
      <c r="G74" s="96"/>
      <c r="H74" s="96"/>
      <c r="I74" s="96"/>
      <c r="J74" s="96"/>
    </row>
    <row r="75" spans="1:10" s="5" customFormat="1">
      <c r="A75" s="97" t="s">
        <v>55</v>
      </c>
      <c r="B75" s="98" t="s">
        <v>62</v>
      </c>
      <c r="C75" s="99"/>
      <c r="D75" s="99"/>
      <c r="E75" s="99"/>
      <c r="F75" s="99"/>
      <c r="G75" s="99"/>
      <c r="H75" s="99"/>
      <c r="I75" s="99"/>
      <c r="J75" s="99"/>
    </row>
    <row r="76" spans="1:10">
      <c r="A76" s="100">
        <v>3</v>
      </c>
      <c r="B76" s="98" t="s">
        <v>58</v>
      </c>
      <c r="C76" s="96"/>
      <c r="D76" s="96"/>
      <c r="E76" s="96"/>
      <c r="F76" s="96"/>
      <c r="G76" s="96"/>
      <c r="H76" s="96"/>
      <c r="I76" s="96"/>
      <c r="J76" s="96"/>
    </row>
    <row r="77" spans="1:10" s="142" customFormat="1">
      <c r="A77" s="100">
        <v>31</v>
      </c>
      <c r="B77" s="98" t="s">
        <v>20</v>
      </c>
      <c r="C77" s="136">
        <v>72000</v>
      </c>
      <c r="D77" s="96"/>
      <c r="E77" s="96"/>
      <c r="F77" s="96"/>
      <c r="G77" s="136">
        <v>72000</v>
      </c>
      <c r="H77" s="96"/>
      <c r="I77" s="96"/>
      <c r="J77" s="96"/>
    </row>
    <row r="78" spans="1:10">
      <c r="A78" s="100">
        <v>32</v>
      </c>
      <c r="B78" s="98" t="s">
        <v>24</v>
      </c>
      <c r="C78" s="136">
        <v>24151</v>
      </c>
      <c r="D78" s="96"/>
      <c r="E78" s="96"/>
      <c r="F78" s="96"/>
      <c r="G78" s="136">
        <v>24151</v>
      </c>
      <c r="H78" s="96"/>
      <c r="I78" s="96"/>
      <c r="J78" s="96"/>
    </row>
    <row r="79" spans="1:10" s="142" customFormat="1">
      <c r="A79" s="100">
        <v>37</v>
      </c>
      <c r="B79" s="98" t="s">
        <v>76</v>
      </c>
      <c r="C79" s="136">
        <v>52000</v>
      </c>
      <c r="D79" s="96"/>
      <c r="E79" s="96"/>
      <c r="F79" s="96"/>
      <c r="G79" s="136">
        <v>52000</v>
      </c>
      <c r="H79" s="96"/>
      <c r="I79" s="96"/>
      <c r="J79" s="96"/>
    </row>
    <row r="80" spans="1:10" ht="25.5">
      <c r="A80" s="100">
        <v>4</v>
      </c>
      <c r="B80" s="98" t="s">
        <v>29</v>
      </c>
      <c r="C80" s="137">
        <v>68600</v>
      </c>
      <c r="D80" s="137">
        <v>12900</v>
      </c>
      <c r="E80" s="96"/>
      <c r="F80" s="96"/>
      <c r="G80" s="137">
        <v>55700</v>
      </c>
      <c r="H80" s="96"/>
      <c r="I80" s="96"/>
      <c r="J80" s="96"/>
    </row>
    <row r="81" spans="1:10" ht="25.5">
      <c r="A81" s="100">
        <v>42</v>
      </c>
      <c r="B81" s="98" t="s">
        <v>30</v>
      </c>
      <c r="C81" s="137">
        <v>68600</v>
      </c>
      <c r="D81" s="137">
        <v>12900</v>
      </c>
      <c r="E81" s="96"/>
      <c r="F81" s="96"/>
      <c r="G81" s="137">
        <v>55700</v>
      </c>
      <c r="H81" s="96"/>
      <c r="I81" s="99"/>
      <c r="J81" s="96"/>
    </row>
    <row r="82" spans="1:10">
      <c r="A82" s="100"/>
      <c r="B82" s="98"/>
      <c r="C82" s="96"/>
      <c r="D82" s="96"/>
      <c r="E82" s="96"/>
      <c r="F82" s="96"/>
      <c r="G82" s="96"/>
      <c r="H82" s="96"/>
      <c r="I82" s="96"/>
      <c r="J82" s="96"/>
    </row>
    <row r="83" spans="1:10">
      <c r="A83" s="124"/>
      <c r="B83" s="125"/>
      <c r="C83" s="126"/>
      <c r="D83" s="126"/>
      <c r="E83" s="126"/>
      <c r="F83" s="126"/>
      <c r="G83" s="126"/>
      <c r="H83" s="126"/>
      <c r="I83" s="126"/>
      <c r="J83" s="126"/>
    </row>
    <row r="84" spans="1:10" ht="89.25">
      <c r="A84" s="4" t="s">
        <v>17</v>
      </c>
      <c r="B84" s="86" t="s">
        <v>18</v>
      </c>
      <c r="C84" s="4" t="s">
        <v>53</v>
      </c>
      <c r="D84" s="4" t="s">
        <v>9</v>
      </c>
      <c r="E84" s="4" t="s">
        <v>10</v>
      </c>
      <c r="F84" s="4" t="s">
        <v>11</v>
      </c>
      <c r="G84" s="4" t="s">
        <v>12</v>
      </c>
      <c r="H84" s="4" t="s">
        <v>19</v>
      </c>
      <c r="I84" s="4" t="s">
        <v>14</v>
      </c>
      <c r="J84" s="4" t="s">
        <v>15</v>
      </c>
    </row>
    <row r="85" spans="1:10">
      <c r="A85" s="88"/>
      <c r="B85" s="89"/>
      <c r="C85" s="90"/>
      <c r="D85" s="90"/>
      <c r="E85" s="90"/>
      <c r="F85" s="90"/>
      <c r="G85" s="90"/>
      <c r="H85" s="90"/>
      <c r="I85" s="90"/>
      <c r="J85" s="90"/>
    </row>
    <row r="86" spans="1:10">
      <c r="A86" s="91"/>
      <c r="B86" s="92" t="s">
        <v>32</v>
      </c>
      <c r="C86" s="93"/>
      <c r="D86" s="93"/>
      <c r="E86" s="93"/>
      <c r="F86" s="93"/>
      <c r="G86" s="93"/>
      <c r="H86" s="93"/>
      <c r="I86" s="93"/>
      <c r="J86" s="93"/>
    </row>
    <row r="87" spans="1:10">
      <c r="A87" s="94"/>
      <c r="B87" s="95"/>
      <c r="C87" s="96"/>
      <c r="D87" s="96"/>
      <c r="E87" s="96"/>
      <c r="F87" s="96"/>
      <c r="G87" s="96"/>
      <c r="H87" s="96"/>
      <c r="I87" s="96"/>
      <c r="J87" s="96"/>
    </row>
    <row r="88" spans="1:10">
      <c r="A88" s="97" t="s">
        <v>56</v>
      </c>
      <c r="B88" s="98" t="s">
        <v>60</v>
      </c>
      <c r="C88" s="99"/>
      <c r="D88" s="99"/>
      <c r="E88" s="99"/>
      <c r="F88" s="99"/>
      <c r="G88" s="99"/>
      <c r="H88" s="99"/>
      <c r="I88" s="99"/>
      <c r="J88" s="99"/>
    </row>
    <row r="89" spans="1:10">
      <c r="A89" s="97" t="s">
        <v>54</v>
      </c>
      <c r="B89" s="98" t="s">
        <v>61</v>
      </c>
      <c r="C89" s="96"/>
      <c r="D89" s="96"/>
      <c r="E89" s="96"/>
      <c r="F89" s="96"/>
      <c r="G89" s="96"/>
      <c r="H89" s="96"/>
      <c r="I89" s="96"/>
      <c r="J89" s="96"/>
    </row>
    <row r="90" spans="1:10">
      <c r="A90" s="100">
        <v>3</v>
      </c>
      <c r="B90" s="98" t="s">
        <v>58</v>
      </c>
      <c r="C90" s="137">
        <v>3117914</v>
      </c>
      <c r="D90" s="137">
        <v>210100</v>
      </c>
      <c r="E90" s="96"/>
      <c r="F90" s="137"/>
      <c r="G90" s="137">
        <v>2907814</v>
      </c>
      <c r="H90" s="96"/>
      <c r="I90" s="96"/>
      <c r="J90" s="96"/>
    </row>
    <row r="91" spans="1:10">
      <c r="A91" s="100">
        <v>31</v>
      </c>
      <c r="B91" s="98" t="s">
        <v>20</v>
      </c>
      <c r="C91" s="136">
        <v>2566663</v>
      </c>
      <c r="D91" s="96"/>
      <c r="E91" s="96"/>
      <c r="F91" s="136"/>
      <c r="G91" s="136">
        <v>2566663</v>
      </c>
      <c r="H91" s="96"/>
      <c r="I91" s="96"/>
      <c r="J91" s="96"/>
    </row>
    <row r="92" spans="1:10">
      <c r="A92" s="100">
        <v>32</v>
      </c>
      <c r="B92" s="98" t="s">
        <v>24</v>
      </c>
      <c r="C92" s="136">
        <v>403100</v>
      </c>
      <c r="D92" s="136">
        <v>210100</v>
      </c>
      <c r="E92" s="96"/>
      <c r="F92" s="136"/>
      <c r="G92" s="136">
        <v>193000</v>
      </c>
      <c r="H92" s="96"/>
      <c r="I92" s="96"/>
      <c r="J92" s="96"/>
    </row>
    <row r="93" spans="1:10">
      <c r="A93" s="100"/>
      <c r="B93" s="98"/>
      <c r="C93" s="136"/>
      <c r="D93" s="136"/>
      <c r="E93" s="96"/>
      <c r="F93" s="96"/>
      <c r="G93" s="136"/>
      <c r="H93" s="96"/>
      <c r="I93" s="96"/>
      <c r="J93" s="96"/>
    </row>
    <row r="94" spans="1:10">
      <c r="A94" s="94"/>
      <c r="B94" s="95"/>
      <c r="C94" s="96"/>
      <c r="D94" s="96"/>
      <c r="E94" s="96"/>
      <c r="F94" s="96"/>
      <c r="G94" s="96"/>
      <c r="H94" s="96"/>
      <c r="I94" s="96"/>
      <c r="J94" s="96"/>
    </row>
    <row r="95" spans="1:10">
      <c r="A95" s="97" t="s">
        <v>55</v>
      </c>
      <c r="B95" s="98" t="s">
        <v>62</v>
      </c>
      <c r="C95" s="99"/>
      <c r="D95" s="99"/>
      <c r="E95" s="99"/>
      <c r="F95" s="99"/>
      <c r="G95" s="99"/>
      <c r="H95" s="99"/>
      <c r="I95" s="99"/>
      <c r="J95" s="99"/>
    </row>
    <row r="96" spans="1:10">
      <c r="A96" s="100">
        <v>3</v>
      </c>
      <c r="B96" s="98" t="s">
        <v>58</v>
      </c>
      <c r="C96" s="96"/>
      <c r="D96" s="96"/>
      <c r="E96" s="96"/>
      <c r="F96" s="96"/>
      <c r="G96" s="96"/>
      <c r="H96" s="96"/>
      <c r="I96" s="96"/>
      <c r="J96" s="96"/>
    </row>
    <row r="97" spans="1:10" s="142" customFormat="1">
      <c r="A97" s="100">
        <v>31</v>
      </c>
      <c r="B97" s="98" t="s">
        <v>20</v>
      </c>
      <c r="C97" s="136">
        <v>72000</v>
      </c>
      <c r="D97" s="96"/>
      <c r="E97" s="96"/>
      <c r="F97" s="96"/>
      <c r="G97" s="136">
        <v>72000</v>
      </c>
      <c r="H97" s="96"/>
      <c r="I97" s="96"/>
      <c r="J97" s="96"/>
    </row>
    <row r="98" spans="1:10">
      <c r="A98" s="100">
        <v>32</v>
      </c>
      <c r="B98" s="98" t="s">
        <v>24</v>
      </c>
      <c r="C98" s="136">
        <v>24151</v>
      </c>
      <c r="D98" s="96"/>
      <c r="E98" s="96"/>
      <c r="F98" s="96"/>
      <c r="G98" s="136">
        <v>24151</v>
      </c>
      <c r="H98" s="96"/>
      <c r="I98" s="96"/>
      <c r="J98" s="96"/>
    </row>
    <row r="99" spans="1:10" s="142" customFormat="1">
      <c r="A99" s="100"/>
      <c r="B99" s="98" t="s">
        <v>76</v>
      </c>
      <c r="C99" s="136">
        <v>52000</v>
      </c>
      <c r="D99" s="96"/>
      <c r="E99" s="96"/>
      <c r="F99" s="96"/>
      <c r="G99" s="136">
        <v>52000</v>
      </c>
      <c r="H99" s="96"/>
      <c r="I99" s="96"/>
      <c r="J99" s="96"/>
    </row>
    <row r="100" spans="1:10" ht="25.5">
      <c r="A100" s="100">
        <v>4</v>
      </c>
      <c r="B100" s="98" t="s">
        <v>29</v>
      </c>
      <c r="C100" s="137">
        <v>68600</v>
      </c>
      <c r="D100" s="137">
        <v>12900</v>
      </c>
      <c r="E100" s="96"/>
      <c r="F100" s="96"/>
      <c r="G100" s="137">
        <v>55700</v>
      </c>
      <c r="H100" s="96"/>
      <c r="I100" s="96"/>
      <c r="J100" s="96"/>
    </row>
    <row r="101" spans="1:10" ht="25.5">
      <c r="A101" s="100">
        <v>42</v>
      </c>
      <c r="B101" s="98" t="s">
        <v>30</v>
      </c>
      <c r="C101" s="137">
        <v>68600</v>
      </c>
      <c r="D101" s="137">
        <v>12900</v>
      </c>
      <c r="E101" s="96"/>
      <c r="F101" s="96"/>
      <c r="G101" s="137">
        <v>55700</v>
      </c>
      <c r="H101" s="96"/>
      <c r="I101" s="96"/>
      <c r="J101" s="96"/>
    </row>
    <row r="102" spans="1:10">
      <c r="A102" s="100"/>
      <c r="B102" s="95"/>
      <c r="C102" s="96"/>
      <c r="D102" s="96"/>
      <c r="E102" s="96"/>
      <c r="F102" s="96"/>
      <c r="G102" s="96"/>
      <c r="H102" s="96"/>
      <c r="I102" s="96"/>
      <c r="J102" s="96"/>
    </row>
    <row r="103" spans="1:10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>
      <c r="A184" s="62"/>
      <c r="B184" s="8"/>
      <c r="C184" s="3"/>
      <c r="D184" s="3"/>
      <c r="E184" s="3"/>
      <c r="F184" s="3"/>
      <c r="G184" s="3"/>
      <c r="H184" s="3"/>
      <c r="I184" s="3"/>
      <c r="J184" s="3"/>
    </row>
    <row r="185" spans="1:10">
      <c r="A185" s="62"/>
      <c r="B185" s="8"/>
      <c r="C185" s="3"/>
      <c r="D185" s="3"/>
      <c r="E185" s="3"/>
      <c r="F185" s="3"/>
      <c r="G185" s="3"/>
      <c r="H185" s="3"/>
      <c r="I185" s="3"/>
      <c r="J185" s="3"/>
    </row>
    <row r="186" spans="1:10">
      <c r="A186" s="62"/>
      <c r="B186" s="8"/>
      <c r="C186" s="3"/>
      <c r="D186" s="3"/>
      <c r="E186" s="3"/>
      <c r="F186" s="3"/>
      <c r="G186" s="3"/>
      <c r="H186" s="3"/>
      <c r="I186" s="3"/>
      <c r="J186" s="3"/>
    </row>
    <row r="187" spans="1:10">
      <c r="A187" s="62"/>
      <c r="B187" s="8"/>
      <c r="C187" s="3"/>
      <c r="D187" s="3"/>
      <c r="E187" s="3"/>
      <c r="F187" s="3"/>
      <c r="G187" s="3"/>
      <c r="H187" s="3"/>
      <c r="I187" s="3"/>
      <c r="J187" s="3"/>
    </row>
    <row r="188" spans="1:10">
      <c r="A188" s="62"/>
      <c r="B188" s="8"/>
      <c r="C188" s="3"/>
      <c r="D188" s="3"/>
      <c r="E188" s="3"/>
      <c r="F188" s="3"/>
      <c r="G188" s="3"/>
      <c r="H188" s="3"/>
      <c r="I188" s="3"/>
      <c r="J188" s="3"/>
    </row>
    <row r="189" spans="1:10">
      <c r="A189" s="62"/>
      <c r="B189" s="8"/>
      <c r="C189" s="3"/>
      <c r="D189" s="3"/>
      <c r="E189" s="3"/>
      <c r="F189" s="3"/>
      <c r="G189" s="3"/>
      <c r="H189" s="3"/>
      <c r="I189" s="3"/>
      <c r="J189" s="3"/>
    </row>
    <row r="190" spans="1:10">
      <c r="A190" s="62"/>
      <c r="B190" s="8"/>
      <c r="C190" s="3"/>
      <c r="D190" s="3"/>
      <c r="E190" s="3"/>
      <c r="F190" s="3"/>
      <c r="G190" s="3"/>
      <c r="H190" s="3"/>
      <c r="I190" s="3"/>
      <c r="J190" s="3"/>
    </row>
    <row r="191" spans="1:10">
      <c r="A191" s="62"/>
      <c r="B191" s="8"/>
      <c r="C191" s="3"/>
      <c r="D191" s="3"/>
      <c r="E191" s="3"/>
      <c r="F191" s="3"/>
      <c r="G191" s="3"/>
      <c r="H191" s="3"/>
      <c r="I191" s="3"/>
      <c r="J191" s="3"/>
    </row>
    <row r="192" spans="1:10">
      <c r="A192" s="62"/>
      <c r="B192" s="8"/>
      <c r="C192" s="3"/>
      <c r="D192" s="3"/>
      <c r="E192" s="3"/>
      <c r="F192" s="3"/>
      <c r="G192" s="3"/>
      <c r="H192" s="3"/>
      <c r="I192" s="3"/>
      <c r="J192" s="3"/>
    </row>
    <row r="193" spans="1:10">
      <c r="A193" s="62"/>
      <c r="B193" s="8"/>
      <c r="C193" s="3"/>
      <c r="D193" s="3"/>
      <c r="E193" s="3"/>
      <c r="F193" s="3"/>
      <c r="G193" s="3"/>
      <c r="H193" s="3"/>
      <c r="I193" s="3"/>
      <c r="J193" s="3"/>
    </row>
    <row r="194" spans="1:10">
      <c r="A194" s="62"/>
      <c r="B194" s="8"/>
      <c r="C194" s="3"/>
      <c r="D194" s="3"/>
      <c r="E194" s="3"/>
      <c r="F194" s="3"/>
      <c r="G194" s="3"/>
      <c r="H194" s="3"/>
      <c r="I194" s="3"/>
      <c r="J194" s="3"/>
    </row>
    <row r="195" spans="1:10">
      <c r="A195" s="62"/>
      <c r="B195" s="8"/>
      <c r="C195" s="3"/>
      <c r="D195" s="3"/>
      <c r="E195" s="3"/>
      <c r="F195" s="3"/>
      <c r="G195" s="3"/>
      <c r="H195" s="3"/>
      <c r="I195" s="3"/>
      <c r="J195" s="3"/>
    </row>
    <row r="196" spans="1:10">
      <c r="A196" s="62"/>
      <c r="B196" s="8"/>
      <c r="C196" s="3"/>
      <c r="D196" s="3"/>
      <c r="E196" s="3"/>
      <c r="F196" s="3"/>
      <c r="G196" s="3"/>
      <c r="H196" s="3"/>
      <c r="I196" s="3"/>
      <c r="J196" s="3"/>
    </row>
  </sheetData>
  <mergeCells count="6">
    <mergeCell ref="C54:J54"/>
    <mergeCell ref="A1:J1"/>
    <mergeCell ref="C8:J8"/>
    <mergeCell ref="C33:J33"/>
    <mergeCell ref="C43:J43"/>
    <mergeCell ref="C50:J50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2020-11-03T10:35:51Z</cp:lastPrinted>
  <dcterms:created xsi:type="dcterms:W3CDTF">2013-09-11T11:00:21Z</dcterms:created>
  <dcterms:modified xsi:type="dcterms:W3CDTF">2020-11-04T06:38:46Z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